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62B994E0-D8BD-4E15-80CE-2E4E135B86F9}" xr6:coauthVersionLast="47" xr6:coauthVersionMax="47" xr10:uidLastSave="{00000000-0000-0000-0000-000000000000}"/>
  <bookViews>
    <workbookView xWindow="28680" yWindow="-120" windowWidth="24240" windowHeight="13140" activeTab="1" xr2:uid="{00000000-000D-0000-FFFF-FFFF00000000}"/>
  </bookViews>
  <sheets>
    <sheet name="İMALAT ÇİFTANADAL" sheetId="1" r:id="rId1"/>
    <sheet name="OTOMOTİV" sheetId="2" r:id="rId2"/>
  </sheets>
  <definedNames>
    <definedName name="_xlnm.Print_Area" localSheetId="0">'İMALAT ÇİFTANADAL'!$A$1:$G$170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1" l="1"/>
  <c r="G156" i="1"/>
  <c r="C143" i="1"/>
  <c r="G43" i="2" l="1"/>
  <c r="C30" i="2"/>
  <c r="G43" i="1" l="1"/>
  <c r="C31" i="1" l="1"/>
</calcChain>
</file>

<file path=xl/sharedStrings.xml><?xml version="1.0" encoding="utf-8"?>
<sst xmlns="http://schemas.openxmlformats.org/spreadsheetml/2006/main" count="448" uniqueCount="167">
  <si>
    <t>ALMASI GEREKEN DERSLER</t>
  </si>
  <si>
    <t>AKTS</t>
  </si>
  <si>
    <t>MEM-213</t>
  </si>
  <si>
    <t>MEM-219</t>
  </si>
  <si>
    <t>MEM-215</t>
  </si>
  <si>
    <t>MEM-232</t>
  </si>
  <si>
    <t>MEM-214</t>
  </si>
  <si>
    <t>MEM-228</t>
  </si>
  <si>
    <t>MEM-234*</t>
  </si>
  <si>
    <t>MEM-216</t>
  </si>
  <si>
    <t>MEM-230</t>
  </si>
  <si>
    <t>MEM-311</t>
  </si>
  <si>
    <t>MEM-351</t>
  </si>
  <si>
    <t>MEM-355</t>
  </si>
  <si>
    <t>MEM-321</t>
  </si>
  <si>
    <t>MEM-353</t>
  </si>
  <si>
    <t>MEM-325</t>
  </si>
  <si>
    <t>MEM-354</t>
  </si>
  <si>
    <t>MEM-328</t>
  </si>
  <si>
    <t>MEM-330</t>
  </si>
  <si>
    <t>MEM-322</t>
  </si>
  <si>
    <t>MEM-356</t>
  </si>
  <si>
    <t>MEM-326</t>
  </si>
  <si>
    <t>MEM-416*</t>
  </si>
  <si>
    <t>Metalurji Termodinamiği-I</t>
  </si>
  <si>
    <t>TOPLAM AKTS</t>
  </si>
  <si>
    <t>Malzeme Laboratuarı</t>
  </si>
  <si>
    <t>Malzeme Bilimi-I</t>
  </si>
  <si>
    <t>Kaynak Metalurjisi</t>
  </si>
  <si>
    <t>Metalurji Termodinamiği-II</t>
  </si>
  <si>
    <t>Malzeme Karakterizasyonu</t>
  </si>
  <si>
    <t>Kaynaklı Birleştirme Teknikleri</t>
  </si>
  <si>
    <t>Malzeme Bilimi-II</t>
  </si>
  <si>
    <t xml:space="preserve">Ekstarktif Metalurji </t>
  </si>
  <si>
    <t>Malzeme Mekanik Dav.</t>
  </si>
  <si>
    <t>İMALAT MÜH. DERSLERİ</t>
  </si>
  <si>
    <t>İMM-151</t>
  </si>
  <si>
    <t>İMM-251</t>
  </si>
  <si>
    <t>İMM-334</t>
  </si>
  <si>
    <t>TKN-401</t>
  </si>
  <si>
    <t>TKN-403</t>
  </si>
  <si>
    <t>İMM-464</t>
  </si>
  <si>
    <t xml:space="preserve">İMM-153 </t>
  </si>
  <si>
    <t>İMM-155</t>
  </si>
  <si>
    <t>İMM-255</t>
  </si>
  <si>
    <t>Bilgisayar Destekli Tek. Res. I</t>
  </si>
  <si>
    <t>Bilgisayar Destekli Tasarım-I</t>
  </si>
  <si>
    <t>Statik</t>
  </si>
  <si>
    <t xml:space="preserve">Kalite Yönetim Sistemleri </t>
  </si>
  <si>
    <t>Mühendislik Lab. II</t>
  </si>
  <si>
    <t>Bilgisayar Destekli Tasarım II</t>
  </si>
  <si>
    <t>Ölçme ve Kontrol</t>
  </si>
  <si>
    <t>Mühendislik Lab. I</t>
  </si>
  <si>
    <t>Kesme Teorisi ve Kesici Tak.</t>
  </si>
  <si>
    <t>Bilg. Dest. Tasarım</t>
  </si>
  <si>
    <t>OTOMOTİV MÜH. DERSLERİ</t>
  </si>
  <si>
    <t>OM-231</t>
  </si>
  <si>
    <t>Teknik Resim</t>
  </si>
  <si>
    <t>OM-232</t>
  </si>
  <si>
    <t>Bilg. Dest. Çizim</t>
  </si>
  <si>
    <t>OM-201</t>
  </si>
  <si>
    <t xml:space="preserve">Statik </t>
  </si>
  <si>
    <t>OM-251</t>
  </si>
  <si>
    <t>Termodinamik I</t>
  </si>
  <si>
    <t>OM-335</t>
  </si>
  <si>
    <t>Gövde Tasarımı ve İmalatı</t>
  </si>
  <si>
    <t>OM-206</t>
  </si>
  <si>
    <t>Malzeme Bilgisi</t>
  </si>
  <si>
    <t>OM-473</t>
  </si>
  <si>
    <t>Kalite ve Güvenirlilik</t>
  </si>
  <si>
    <t>OM-499</t>
  </si>
  <si>
    <t>Mezuniyet Projesi</t>
  </si>
  <si>
    <t>OM-354</t>
  </si>
  <si>
    <t>Isı Transferi</t>
  </si>
  <si>
    <t>Sosyal Seçmeli</t>
  </si>
  <si>
    <t>OM-351</t>
  </si>
  <si>
    <t>Akışkanlar Mekaniği I</t>
  </si>
  <si>
    <t>OM-301</t>
  </si>
  <si>
    <t>Makine Elemanları I</t>
  </si>
  <si>
    <t>OM-430</t>
  </si>
  <si>
    <t>Hibrit ve Elektrikli Taşıtlar</t>
  </si>
  <si>
    <t>Metalurji ve Malz. Müh. Giriş</t>
  </si>
  <si>
    <t>(*)İşareti ile belirtilmiş olan dersler her iki yarıyılda açılabilir, ancak öğrenci 1 (bir) yarıyıl seçebilir.</t>
  </si>
  <si>
    <t>Taşınım Olayları</t>
  </si>
  <si>
    <t>Demir Çelik Üretimi</t>
  </si>
  <si>
    <t xml:space="preserve">Temel Döküm Teknikleri           </t>
  </si>
  <si>
    <t>Döküm Metalurjisi</t>
  </si>
  <si>
    <t xml:space="preserve">Fiziksel Metalurji </t>
  </si>
  <si>
    <t>TEKNİK SEÇMELİ</t>
  </si>
  <si>
    <t>Metallerin Plastik Şekilendirilmesi</t>
  </si>
  <si>
    <t xml:space="preserve">Döküm Laboratuvarı </t>
  </si>
  <si>
    <t>Isıl İşlemler ve Lab.</t>
  </si>
  <si>
    <t>Faz Diyagramları</t>
  </si>
  <si>
    <t>Metal ve Alaşımların Katılaşması</t>
  </si>
  <si>
    <t>Kimyasal Metalurji</t>
  </si>
  <si>
    <t>TEKNİK SEÇMELİ I</t>
  </si>
  <si>
    <t>TEKNİK SEÇMELİ II</t>
  </si>
  <si>
    <t>Malzeme Seçimi</t>
  </si>
  <si>
    <t>MAT-101</t>
  </si>
  <si>
    <t>ENG-101</t>
  </si>
  <si>
    <t>FİZ-103</t>
  </si>
  <si>
    <t>KİM -103</t>
  </si>
  <si>
    <t>KİM-151</t>
  </si>
  <si>
    <t>TÜR-101</t>
  </si>
  <si>
    <t>TAR-101</t>
  </si>
  <si>
    <t>MAT-102</t>
  </si>
  <si>
    <t>ENG -102</t>
  </si>
  <si>
    <t>FIZ-104</t>
  </si>
  <si>
    <t>KİM-104</t>
  </si>
  <si>
    <t>FİZ-156</t>
  </si>
  <si>
    <t>TÜR-102</t>
  </si>
  <si>
    <t>TAR-102</t>
  </si>
  <si>
    <t xml:space="preserve">İMM-162 </t>
  </si>
  <si>
    <t>MAT-201</t>
  </si>
  <si>
    <t>ENG -201</t>
  </si>
  <si>
    <t>MEM-211</t>
  </si>
  <si>
    <t>İMM-164</t>
  </si>
  <si>
    <t>İST-201</t>
  </si>
  <si>
    <t>MAT-202</t>
  </si>
  <si>
    <t>ENG -202</t>
  </si>
  <si>
    <t xml:space="preserve">İMM-268 </t>
  </si>
  <si>
    <t>EKO 301</t>
  </si>
  <si>
    <t>İSG-301</t>
  </si>
  <si>
    <t>ENG-301</t>
  </si>
  <si>
    <t>İSG-302</t>
  </si>
  <si>
    <t>ENG-304</t>
  </si>
  <si>
    <t>ENG-403*</t>
  </si>
  <si>
    <t>Matematik-I</t>
  </si>
  <si>
    <t>İngilizce-I</t>
  </si>
  <si>
    <t>Fizik-I</t>
  </si>
  <si>
    <t>Kimya-I</t>
  </si>
  <si>
    <t>Kimya Laboratuvarı</t>
  </si>
  <si>
    <t>Türk Dili-I</t>
  </si>
  <si>
    <t>Atatürk İlkeleri ve İnkılap Tarihi-I</t>
  </si>
  <si>
    <t xml:space="preserve">Matematik-II </t>
  </si>
  <si>
    <t>İngilizce-II</t>
  </si>
  <si>
    <t>Fizik-II</t>
  </si>
  <si>
    <t>Kimya II</t>
  </si>
  <si>
    <t>Fizik Laboratuvarı</t>
  </si>
  <si>
    <t xml:space="preserve">Türk Dili-II </t>
  </si>
  <si>
    <t xml:space="preserve">Atatürk İlkeleri ve İnkılâp Tarihi-II </t>
  </si>
  <si>
    <t>Diferansiyel Denklemler</t>
  </si>
  <si>
    <t>İngilizce-III</t>
  </si>
  <si>
    <t>Statik ve Mukavemet</t>
  </si>
  <si>
    <t>İstatistik</t>
  </si>
  <si>
    <t>Sayısal Analiz</t>
  </si>
  <si>
    <t>İngilizce-IV</t>
  </si>
  <si>
    <t>Ekonomi</t>
  </si>
  <si>
    <t>İş Sağlığı ve Güvenliği I</t>
  </si>
  <si>
    <t>İngilizce V</t>
  </si>
  <si>
    <t>İş Sağlığı ve Güvenliği II</t>
  </si>
  <si>
    <t>İngilizce VI</t>
  </si>
  <si>
    <t>Staj*</t>
  </si>
  <si>
    <t>İşyeri Eğitimi*</t>
  </si>
  <si>
    <t>İngilizce VII</t>
  </si>
  <si>
    <t>MEM-117</t>
  </si>
  <si>
    <t>MEM-222</t>
  </si>
  <si>
    <t xml:space="preserve">Kaynak Metalurjisi               </t>
  </si>
  <si>
    <t>Ekstraktif Metalurji</t>
  </si>
  <si>
    <t>Malzemelerin Mekanik Dav.</t>
  </si>
  <si>
    <t>(*) İşareti ile belirtilmiş olan dersler her iki yarıyılda açılabilir, ancak öğrenci 1 (bir) yarıyıl seçebilir.</t>
  </si>
  <si>
    <t>KODU</t>
  </si>
  <si>
    <t>ADI</t>
  </si>
  <si>
    <t xml:space="preserve">TEKNOLOJİ FAKÜLTESİ MET. VE MALZ.  MÜH. BÖL. ÇİFTANADAL (OTOMOTİV MÜH.) DERSLERİ </t>
  </si>
  <si>
    <t xml:space="preserve">TEKNOLOJİ FAKÜLTESİ MET. VE MALZ.  MÜH. BÖL. ÇİFTANADAL (İMALAT MÜH.) DERSLERİ </t>
  </si>
  <si>
    <t>TEKNOLOJİ FAKÜLTESİ METALURJİ VE MALZEME  MÜHENDİSLİĞİ YANDAL DERSLERİ 
( İMALAT VE OTOMOTİV MÜHENDİSLİĞİ BÖLÜMÜ)</t>
  </si>
  <si>
    <r>
      <t xml:space="preserve"> </t>
    </r>
    <r>
      <rPr>
        <b/>
        <sz val="14"/>
        <color theme="1"/>
        <rFont val="Times New Roman"/>
        <family val="1"/>
        <charset val="162"/>
      </rPr>
      <t>TOPLAM AKTS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</si>
</sst>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0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4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/>
    <xf numFmtId="0" fontId="3" fillId="0" borderId="1" xfId="0" applyFont="1" applyBorder="1" applyAlignment="1"/>
    <xf numFmtId="49" fontId="5" fillId="0" borderId="5" xfId="0" applyNumberFormat="1" applyFont="1" applyBorder="1"/>
    <xf numFmtId="49" fontId="4" fillId="0" borderId="5" xfId="0" applyNumberFormat="1" applyFont="1" applyBorder="1"/>
    <xf numFmtId="49" fontId="4" fillId="0" borderId="5" xfId="0" applyNumberFormat="1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0" borderId="5" xfId="0" applyFont="1" applyBorder="1"/>
    <xf numFmtId="49" fontId="5" fillId="0" borderId="1" xfId="0" applyNumberFormat="1" applyFont="1" applyBorder="1" applyAlignment="1"/>
    <xf numFmtId="0" fontId="6" fillId="0" borderId="1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4" fillId="0" borderId="5" xfId="0" applyNumberFormat="1" applyFont="1" applyBorder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/>
    <xf numFmtId="0" fontId="4" fillId="0" borderId="5" xfId="0" applyFont="1" applyBorder="1" applyAlignment="1">
      <alignment horizontal="right"/>
    </xf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right"/>
    </xf>
    <xf numFmtId="0" fontId="4" fillId="0" borderId="1" xfId="0" applyFont="1" applyBorder="1" applyAlignment="1"/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  <xf numFmtId="0" fontId="5" fillId="0" borderId="4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left" wrapText="1"/>
    </xf>
    <xf numFmtId="0" fontId="4" fillId="0" borderId="7" xfId="0" applyNumberFormat="1" applyFont="1" applyBorder="1" applyAlignment="1">
      <alignment horizontal="left" wrapText="1"/>
    </xf>
    <xf numFmtId="0" fontId="4" fillId="0" borderId="8" xfId="0" applyNumberFormat="1" applyFont="1" applyBorder="1" applyAlignment="1">
      <alignment horizontal="left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  <xf numFmtId="0" fontId="4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view="pageBreakPreview" topLeftCell="A58" zoomScaleNormal="100" zoomScaleSheetLayoutView="100" zoomScalePageLayoutView="112" workbookViewId="0">
      <selection activeCell="F54" sqref="F54"/>
    </sheetView>
  </sheetViews>
  <sheetFormatPr defaultRowHeight="18.75" x14ac:dyDescent="0.3"/>
  <cols>
    <col min="1" max="1" width="14.42578125" style="24" customWidth="1"/>
    <col min="2" max="2" width="33.140625" style="24" customWidth="1"/>
    <col min="3" max="3" width="10.7109375" style="25" customWidth="1"/>
    <col min="4" max="4" width="11.28515625" style="24" customWidth="1"/>
    <col min="5" max="5" width="14.5703125" style="24" customWidth="1"/>
    <col min="6" max="6" width="36.5703125" style="24" customWidth="1"/>
    <col min="7" max="7" width="11.28515625" style="26" customWidth="1"/>
    <col min="8" max="16384" width="9.140625" style="27"/>
  </cols>
  <sheetData>
    <row r="1" spans="1:7" x14ac:dyDescent="0.3">
      <c r="A1" s="37" t="s">
        <v>164</v>
      </c>
    </row>
    <row r="2" spans="1:7" ht="30.75" customHeight="1" x14ac:dyDescent="0.3">
      <c r="A2" s="28" t="s">
        <v>161</v>
      </c>
      <c r="B2" s="28" t="s">
        <v>0</v>
      </c>
      <c r="C2" s="28" t="s">
        <v>1</v>
      </c>
      <c r="E2" s="28" t="s">
        <v>161</v>
      </c>
      <c r="F2" s="29" t="s">
        <v>35</v>
      </c>
      <c r="G2" s="30" t="s">
        <v>1</v>
      </c>
    </row>
    <row r="3" spans="1:7" ht="23.25" customHeight="1" x14ac:dyDescent="0.3">
      <c r="A3" s="31" t="s">
        <v>155</v>
      </c>
      <c r="B3" s="31" t="s">
        <v>81</v>
      </c>
      <c r="C3" s="32">
        <v>1</v>
      </c>
      <c r="E3" s="31" t="s">
        <v>98</v>
      </c>
      <c r="F3" s="31" t="s">
        <v>127</v>
      </c>
      <c r="G3" s="33">
        <v>6</v>
      </c>
    </row>
    <row r="4" spans="1:7" ht="23.25" customHeight="1" x14ac:dyDescent="0.3">
      <c r="A4" s="31" t="s">
        <v>2</v>
      </c>
      <c r="B4" s="31" t="s">
        <v>24</v>
      </c>
      <c r="C4" s="32">
        <v>3</v>
      </c>
      <c r="E4" s="31" t="s">
        <v>99</v>
      </c>
      <c r="F4" s="31" t="s">
        <v>128</v>
      </c>
      <c r="G4" s="33">
        <v>2</v>
      </c>
    </row>
    <row r="5" spans="1:7" ht="23.25" customHeight="1" x14ac:dyDescent="0.3">
      <c r="A5" s="31" t="s">
        <v>3</v>
      </c>
      <c r="B5" s="31" t="s">
        <v>26</v>
      </c>
      <c r="C5" s="32">
        <v>4</v>
      </c>
      <c r="E5" s="34" t="s">
        <v>100</v>
      </c>
      <c r="F5" s="31" t="s">
        <v>129</v>
      </c>
      <c r="G5" s="33">
        <v>6</v>
      </c>
    </row>
    <row r="6" spans="1:7" ht="23.25" customHeight="1" x14ac:dyDescent="0.3">
      <c r="A6" s="31" t="s">
        <v>4</v>
      </c>
      <c r="B6" s="24" t="s">
        <v>27</v>
      </c>
      <c r="C6" s="32">
        <v>4</v>
      </c>
      <c r="E6" s="31" t="s">
        <v>101</v>
      </c>
      <c r="F6" s="31" t="s">
        <v>130</v>
      </c>
      <c r="G6" s="33">
        <v>6</v>
      </c>
    </row>
    <row r="7" spans="1:7" ht="23.25" customHeight="1" x14ac:dyDescent="0.3">
      <c r="A7" s="31" t="s">
        <v>5</v>
      </c>
      <c r="B7" s="24" t="s">
        <v>28</v>
      </c>
      <c r="C7" s="32">
        <v>2</v>
      </c>
      <c r="E7" s="31" t="s">
        <v>102</v>
      </c>
      <c r="F7" s="31" t="s">
        <v>131</v>
      </c>
      <c r="G7" s="33">
        <v>2</v>
      </c>
    </row>
    <row r="8" spans="1:7" ht="23.25" customHeight="1" x14ac:dyDescent="0.3">
      <c r="A8" s="31" t="s">
        <v>6</v>
      </c>
      <c r="B8" s="31" t="s">
        <v>29</v>
      </c>
      <c r="C8" s="32">
        <v>3</v>
      </c>
      <c r="E8" s="31" t="s">
        <v>103</v>
      </c>
      <c r="F8" s="31" t="s">
        <v>132</v>
      </c>
      <c r="G8" s="33">
        <v>2</v>
      </c>
    </row>
    <row r="9" spans="1:7" ht="23.25" customHeight="1" x14ac:dyDescent="0.3">
      <c r="A9" s="31" t="s">
        <v>7</v>
      </c>
      <c r="B9" s="31" t="s">
        <v>30</v>
      </c>
      <c r="C9" s="32">
        <v>3</v>
      </c>
      <c r="E9" s="31" t="s">
        <v>104</v>
      </c>
      <c r="F9" s="31" t="s">
        <v>133</v>
      </c>
      <c r="G9" s="33">
        <v>2</v>
      </c>
    </row>
    <row r="10" spans="1:7" ht="23.25" customHeight="1" x14ac:dyDescent="0.3">
      <c r="A10" s="31" t="s">
        <v>8</v>
      </c>
      <c r="B10" s="35" t="s">
        <v>31</v>
      </c>
      <c r="C10" s="32">
        <v>5</v>
      </c>
      <c r="E10" s="24" t="s">
        <v>36</v>
      </c>
      <c r="F10" s="31" t="s">
        <v>45</v>
      </c>
      <c r="G10" s="33">
        <v>4</v>
      </c>
    </row>
    <row r="11" spans="1:7" ht="23.25" customHeight="1" x14ac:dyDescent="0.3">
      <c r="A11" s="31" t="s">
        <v>9</v>
      </c>
      <c r="B11" s="24" t="s">
        <v>32</v>
      </c>
      <c r="C11" s="32">
        <v>4</v>
      </c>
      <c r="E11" s="31" t="s">
        <v>105</v>
      </c>
      <c r="F11" s="31" t="s">
        <v>134</v>
      </c>
      <c r="G11" s="33">
        <v>6</v>
      </c>
    </row>
    <row r="12" spans="1:7" ht="23.25" customHeight="1" x14ac:dyDescent="0.3">
      <c r="A12" s="31" t="s">
        <v>10</v>
      </c>
      <c r="B12" s="31" t="s">
        <v>33</v>
      </c>
      <c r="C12" s="32">
        <v>2</v>
      </c>
      <c r="E12" s="31" t="s">
        <v>106</v>
      </c>
      <c r="F12" s="31" t="s">
        <v>135</v>
      </c>
      <c r="G12" s="33">
        <v>2</v>
      </c>
    </row>
    <row r="13" spans="1:7" ht="23.25" customHeight="1" x14ac:dyDescent="0.3">
      <c r="A13" s="31" t="s">
        <v>11</v>
      </c>
      <c r="B13" s="24" t="s">
        <v>34</v>
      </c>
      <c r="C13" s="32">
        <v>3</v>
      </c>
      <c r="E13" s="31" t="s">
        <v>107</v>
      </c>
      <c r="F13" s="31" t="s">
        <v>136</v>
      </c>
      <c r="G13" s="33">
        <v>6</v>
      </c>
    </row>
    <row r="14" spans="1:7" ht="23.25" customHeight="1" x14ac:dyDescent="0.3">
      <c r="A14" s="31" t="s">
        <v>12</v>
      </c>
      <c r="B14" s="31" t="s">
        <v>83</v>
      </c>
      <c r="C14" s="32">
        <v>3</v>
      </c>
      <c r="E14" s="31" t="s">
        <v>108</v>
      </c>
      <c r="F14" s="31" t="s">
        <v>137</v>
      </c>
      <c r="G14" s="33">
        <v>4</v>
      </c>
    </row>
    <row r="15" spans="1:7" ht="23.25" customHeight="1" x14ac:dyDescent="0.3">
      <c r="A15" s="31" t="s">
        <v>13</v>
      </c>
      <c r="B15" s="31" t="s">
        <v>84</v>
      </c>
      <c r="C15" s="32">
        <v>2</v>
      </c>
      <c r="E15" s="31" t="s">
        <v>109</v>
      </c>
      <c r="F15" s="31" t="s">
        <v>138</v>
      </c>
      <c r="G15" s="33">
        <v>2</v>
      </c>
    </row>
    <row r="16" spans="1:7" ht="23.25" customHeight="1" x14ac:dyDescent="0.3">
      <c r="A16" s="31" t="s">
        <v>14</v>
      </c>
      <c r="B16" s="31" t="s">
        <v>85</v>
      </c>
      <c r="C16" s="32">
        <v>5</v>
      </c>
      <c r="E16" s="31" t="s">
        <v>110</v>
      </c>
      <c r="F16" s="31" t="s">
        <v>139</v>
      </c>
      <c r="G16" s="33">
        <v>2</v>
      </c>
    </row>
    <row r="17" spans="1:7" ht="23.25" customHeight="1" x14ac:dyDescent="0.3">
      <c r="A17" s="31" t="s">
        <v>15</v>
      </c>
      <c r="B17" s="31" t="s">
        <v>86</v>
      </c>
      <c r="C17" s="32">
        <v>2</v>
      </c>
      <c r="E17" s="31" t="s">
        <v>111</v>
      </c>
      <c r="F17" s="31" t="s">
        <v>140</v>
      </c>
      <c r="G17" s="33">
        <v>2</v>
      </c>
    </row>
    <row r="18" spans="1:7" ht="23.25" customHeight="1" x14ac:dyDescent="0.3">
      <c r="A18" s="31" t="s">
        <v>16</v>
      </c>
      <c r="B18" s="31" t="s">
        <v>87</v>
      </c>
      <c r="C18" s="32">
        <v>3</v>
      </c>
      <c r="E18" s="31" t="s">
        <v>112</v>
      </c>
      <c r="F18" s="31" t="s">
        <v>46</v>
      </c>
      <c r="G18" s="33">
        <v>2</v>
      </c>
    </row>
    <row r="19" spans="1:7" ht="23.25" customHeight="1" x14ac:dyDescent="0.3">
      <c r="A19" s="31"/>
      <c r="B19" s="31" t="s">
        <v>88</v>
      </c>
      <c r="C19" s="32">
        <v>3</v>
      </c>
      <c r="E19" s="31" t="s">
        <v>113</v>
      </c>
      <c r="F19" s="31" t="s">
        <v>141</v>
      </c>
      <c r="G19" s="33">
        <v>5</v>
      </c>
    </row>
    <row r="20" spans="1:7" ht="23.25" customHeight="1" x14ac:dyDescent="0.3">
      <c r="A20" s="31" t="s">
        <v>17</v>
      </c>
      <c r="B20" s="31" t="s">
        <v>89</v>
      </c>
      <c r="C20" s="32">
        <v>2</v>
      </c>
      <c r="E20" s="31" t="s">
        <v>114</v>
      </c>
      <c r="F20" s="31" t="s">
        <v>142</v>
      </c>
      <c r="G20" s="33">
        <v>2</v>
      </c>
    </row>
    <row r="21" spans="1:7" ht="23.25" customHeight="1" x14ac:dyDescent="0.3">
      <c r="A21" s="31" t="s">
        <v>18</v>
      </c>
      <c r="B21" s="31" t="s">
        <v>90</v>
      </c>
      <c r="C21" s="32">
        <v>3</v>
      </c>
      <c r="E21" s="31" t="s">
        <v>115</v>
      </c>
      <c r="F21" s="31" t="s">
        <v>143</v>
      </c>
      <c r="G21" s="33">
        <v>3</v>
      </c>
    </row>
    <row r="22" spans="1:7" ht="23.25" customHeight="1" x14ac:dyDescent="0.3">
      <c r="A22" s="31" t="s">
        <v>19</v>
      </c>
      <c r="B22" s="31" t="s">
        <v>91</v>
      </c>
      <c r="C22" s="32">
        <v>3</v>
      </c>
      <c r="E22" s="31" t="s">
        <v>2</v>
      </c>
      <c r="F22" s="31" t="s">
        <v>24</v>
      </c>
      <c r="G22" s="33">
        <v>3</v>
      </c>
    </row>
    <row r="23" spans="1:7" ht="23.25" customHeight="1" x14ac:dyDescent="0.3">
      <c r="A23" s="31" t="s">
        <v>20</v>
      </c>
      <c r="B23" s="31" t="s">
        <v>92</v>
      </c>
      <c r="C23" s="32">
        <v>3</v>
      </c>
      <c r="E23" s="31" t="s">
        <v>37</v>
      </c>
      <c r="F23" s="31" t="s">
        <v>47</v>
      </c>
      <c r="G23" s="33">
        <v>3</v>
      </c>
    </row>
    <row r="24" spans="1:7" ht="23.25" customHeight="1" x14ac:dyDescent="0.3">
      <c r="A24" s="31" t="s">
        <v>21</v>
      </c>
      <c r="B24" s="31" t="s">
        <v>93</v>
      </c>
      <c r="C24" s="32">
        <v>3</v>
      </c>
      <c r="E24" s="31" t="s">
        <v>38</v>
      </c>
      <c r="F24" s="31" t="s">
        <v>48</v>
      </c>
      <c r="G24" s="33">
        <v>2</v>
      </c>
    </row>
    <row r="25" spans="1:7" ht="23.25" customHeight="1" x14ac:dyDescent="0.3">
      <c r="A25" s="31" t="s">
        <v>22</v>
      </c>
      <c r="B25" s="31" t="s">
        <v>94</v>
      </c>
      <c r="C25" s="32">
        <v>2</v>
      </c>
      <c r="E25" s="31" t="s">
        <v>116</v>
      </c>
      <c r="F25" s="31" t="s">
        <v>49</v>
      </c>
      <c r="G25" s="33">
        <v>4</v>
      </c>
    </row>
    <row r="26" spans="1:7" ht="23.25" customHeight="1" x14ac:dyDescent="0.3">
      <c r="A26" s="31"/>
      <c r="B26" s="31" t="s">
        <v>95</v>
      </c>
      <c r="C26" s="32">
        <v>3</v>
      </c>
      <c r="E26" s="31" t="s">
        <v>117</v>
      </c>
      <c r="F26" s="31" t="s">
        <v>144</v>
      </c>
      <c r="G26" s="33">
        <v>4</v>
      </c>
    </row>
    <row r="27" spans="1:7" ht="23.25" customHeight="1" x14ac:dyDescent="0.3">
      <c r="A27" s="31"/>
      <c r="B27" s="31" t="s">
        <v>96</v>
      </c>
      <c r="C27" s="32">
        <v>5</v>
      </c>
      <c r="E27" s="31" t="s">
        <v>118</v>
      </c>
      <c r="F27" s="31" t="s">
        <v>145</v>
      </c>
      <c r="G27" s="33">
        <v>5</v>
      </c>
    </row>
    <row r="28" spans="1:7" ht="23.25" customHeight="1" x14ac:dyDescent="0.3">
      <c r="A28" s="31" t="s">
        <v>23</v>
      </c>
      <c r="B28" s="31" t="s">
        <v>97</v>
      </c>
      <c r="C28" s="32">
        <v>3</v>
      </c>
      <c r="E28" s="31" t="s">
        <v>119</v>
      </c>
      <c r="F28" s="31" t="s">
        <v>146</v>
      </c>
      <c r="G28" s="33">
        <v>2</v>
      </c>
    </row>
    <row r="29" spans="1:7" ht="23.25" customHeight="1" x14ac:dyDescent="0.3">
      <c r="B29" s="31" t="s">
        <v>95</v>
      </c>
      <c r="C29" s="32">
        <v>2</v>
      </c>
      <c r="E29" s="31" t="s">
        <v>120</v>
      </c>
      <c r="F29" s="31" t="s">
        <v>50</v>
      </c>
      <c r="G29" s="33">
        <v>3</v>
      </c>
    </row>
    <row r="30" spans="1:7" ht="25.5" customHeight="1" x14ac:dyDescent="0.3">
      <c r="B30" s="31" t="s">
        <v>96</v>
      </c>
      <c r="C30" s="32">
        <v>2</v>
      </c>
      <c r="E30" s="31" t="s">
        <v>121</v>
      </c>
      <c r="F30" s="31" t="s">
        <v>147</v>
      </c>
      <c r="G30" s="33">
        <v>2</v>
      </c>
    </row>
    <row r="31" spans="1:7" ht="23.25" customHeight="1" x14ac:dyDescent="0.3">
      <c r="B31" s="71" t="s">
        <v>166</v>
      </c>
      <c r="C31" s="32">
        <f>SUM(C3,C4,C5,C6,C8,C7,C9,C10,C11,C12,C13,C14,C15,C16,C17,C18,C19,C20,C21,C22,C23,C24,C25,C26,C28,C29,C27,C30)</f>
        <v>83</v>
      </c>
      <c r="E31" s="31" t="s">
        <v>122</v>
      </c>
      <c r="F31" s="31" t="s">
        <v>148</v>
      </c>
      <c r="G31" s="33">
        <v>2</v>
      </c>
    </row>
    <row r="32" spans="1:7" ht="23.25" customHeight="1" x14ac:dyDescent="0.3">
      <c r="E32" s="31" t="s">
        <v>123</v>
      </c>
      <c r="F32" s="31" t="s">
        <v>149</v>
      </c>
      <c r="G32" s="33">
        <v>5</v>
      </c>
    </row>
    <row r="33" spans="1:8" ht="23.25" customHeight="1" x14ac:dyDescent="0.3">
      <c r="E33" s="31" t="s">
        <v>124</v>
      </c>
      <c r="F33" s="31" t="s">
        <v>150</v>
      </c>
      <c r="G33" s="33">
        <v>2</v>
      </c>
    </row>
    <row r="34" spans="1:8" ht="23.25" customHeight="1" x14ac:dyDescent="0.3">
      <c r="E34" s="31" t="s">
        <v>125</v>
      </c>
      <c r="F34" s="31" t="s">
        <v>151</v>
      </c>
      <c r="G34" s="33">
        <v>4</v>
      </c>
    </row>
    <row r="35" spans="1:8" ht="23.25" customHeight="1" x14ac:dyDescent="0.3">
      <c r="E35" s="31" t="s">
        <v>39</v>
      </c>
      <c r="F35" s="31" t="s">
        <v>152</v>
      </c>
      <c r="G35" s="33">
        <v>12</v>
      </c>
    </row>
    <row r="36" spans="1:8" ht="23.25" customHeight="1" x14ac:dyDescent="0.3">
      <c r="E36" s="31" t="s">
        <v>40</v>
      </c>
      <c r="F36" s="31" t="s">
        <v>153</v>
      </c>
      <c r="G36" s="33">
        <v>18</v>
      </c>
    </row>
    <row r="37" spans="1:8" ht="23.25" customHeight="1" x14ac:dyDescent="0.3">
      <c r="E37" s="31" t="s">
        <v>41</v>
      </c>
      <c r="F37" s="31" t="s">
        <v>71</v>
      </c>
      <c r="G37" s="33">
        <v>6</v>
      </c>
    </row>
    <row r="38" spans="1:8" ht="23.25" customHeight="1" x14ac:dyDescent="0.3">
      <c r="E38" s="31" t="s">
        <v>126</v>
      </c>
      <c r="F38" s="31" t="s">
        <v>154</v>
      </c>
      <c r="G38" s="33">
        <v>4</v>
      </c>
    </row>
    <row r="39" spans="1:8" ht="23.25" customHeight="1" x14ac:dyDescent="0.3">
      <c r="E39" s="24" t="s">
        <v>42</v>
      </c>
      <c r="F39" s="31" t="s">
        <v>51</v>
      </c>
      <c r="G39" s="33">
        <v>3</v>
      </c>
    </row>
    <row r="40" spans="1:8" ht="23.25" customHeight="1" x14ac:dyDescent="0.3">
      <c r="E40" s="31" t="s">
        <v>43</v>
      </c>
      <c r="F40" s="31" t="s">
        <v>52</v>
      </c>
      <c r="G40" s="33">
        <v>4</v>
      </c>
    </row>
    <row r="41" spans="1:8" ht="23.25" customHeight="1" x14ac:dyDescent="0.3">
      <c r="E41" s="31" t="s">
        <v>44</v>
      </c>
      <c r="F41" s="31" t="s">
        <v>53</v>
      </c>
      <c r="G41" s="33">
        <v>3</v>
      </c>
    </row>
    <row r="42" spans="1:8" ht="18.75" customHeight="1" x14ac:dyDescent="0.3"/>
    <row r="43" spans="1:8" ht="22.5" customHeight="1" x14ac:dyDescent="0.3">
      <c r="E43" s="31"/>
      <c r="F43" s="36" t="s">
        <v>25</v>
      </c>
      <c r="G43" s="30">
        <f>SUM(G3:G42)</f>
        <v>157</v>
      </c>
    </row>
    <row r="44" spans="1:8" ht="23.25" customHeight="1" x14ac:dyDescent="0.3">
      <c r="F44" s="51"/>
      <c r="G44" s="68"/>
    </row>
    <row r="45" spans="1:8" ht="23.25" customHeight="1" x14ac:dyDescent="0.3">
      <c r="A45" s="40" t="s">
        <v>160</v>
      </c>
      <c r="B45" s="41"/>
      <c r="C45" s="42"/>
      <c r="D45" s="41"/>
      <c r="E45" s="67"/>
      <c r="F45" s="69"/>
      <c r="G45" s="70"/>
      <c r="H45" s="44"/>
    </row>
    <row r="46" spans="1:8" x14ac:dyDescent="0.3">
      <c r="A46" s="43"/>
      <c r="B46" s="44"/>
      <c r="C46" s="45"/>
      <c r="D46" s="44"/>
      <c r="E46" s="44"/>
      <c r="F46" s="44"/>
      <c r="G46" s="46"/>
      <c r="H46" s="44"/>
    </row>
    <row r="47" spans="1:8" x14ac:dyDescent="0.3">
      <c r="A47" s="44"/>
      <c r="B47" s="44"/>
      <c r="C47" s="45"/>
      <c r="D47" s="44"/>
      <c r="E47" s="44"/>
      <c r="F47" s="44"/>
      <c r="G47" s="46"/>
      <c r="H47" s="44"/>
    </row>
    <row r="48" spans="1:8" x14ac:dyDescent="0.3">
      <c r="A48" s="44"/>
      <c r="B48" s="44"/>
      <c r="C48" s="45"/>
      <c r="D48" s="44"/>
      <c r="E48" s="44"/>
      <c r="F48" s="44"/>
      <c r="G48" s="46"/>
    </row>
    <row r="49" spans="1:7" x14ac:dyDescent="0.3">
      <c r="A49" s="44"/>
      <c r="B49" s="44"/>
      <c r="C49" s="45"/>
      <c r="D49" s="44"/>
      <c r="E49" s="44"/>
      <c r="F49" s="44"/>
      <c r="G49" s="46"/>
    </row>
    <row r="50" spans="1:7" x14ac:dyDescent="0.3">
      <c r="A50" s="44"/>
      <c r="B50" s="44"/>
      <c r="C50" s="45"/>
      <c r="D50" s="44"/>
      <c r="E50" s="44"/>
      <c r="F50" s="44"/>
      <c r="G50" s="46"/>
    </row>
    <row r="51" spans="1:7" x14ac:dyDescent="0.3">
      <c r="A51" s="44"/>
      <c r="B51" s="44"/>
      <c r="C51" s="45"/>
      <c r="D51" s="44"/>
      <c r="E51" s="44"/>
      <c r="F51" s="44"/>
      <c r="G51" s="46"/>
    </row>
    <row r="52" spans="1:7" ht="18.75" customHeight="1" x14ac:dyDescent="0.3">
      <c r="A52" s="75" t="s">
        <v>165</v>
      </c>
      <c r="B52" s="76"/>
      <c r="C52" s="76"/>
      <c r="D52" s="76"/>
      <c r="E52" s="76"/>
      <c r="F52" s="76"/>
      <c r="G52" s="46"/>
    </row>
    <row r="53" spans="1:7" x14ac:dyDescent="0.3">
      <c r="A53" s="75"/>
      <c r="B53" s="76"/>
      <c r="C53" s="76"/>
      <c r="D53" s="76"/>
      <c r="E53" s="76"/>
      <c r="F53" s="76"/>
      <c r="G53" s="46"/>
    </row>
    <row r="54" spans="1:7" x14ac:dyDescent="0.3">
      <c r="A54" s="47" t="s">
        <v>161</v>
      </c>
      <c r="B54" s="80" t="s">
        <v>162</v>
      </c>
      <c r="C54" s="81"/>
      <c r="D54" s="82"/>
      <c r="E54" s="49" t="s">
        <v>1</v>
      </c>
      <c r="G54" s="46"/>
    </row>
    <row r="55" spans="1:7" x14ac:dyDescent="0.3">
      <c r="A55" s="35" t="s">
        <v>3</v>
      </c>
      <c r="B55" s="72" t="s">
        <v>26</v>
      </c>
      <c r="C55" s="73"/>
      <c r="D55" s="74"/>
      <c r="E55" s="50">
        <v>4</v>
      </c>
      <c r="G55" s="46"/>
    </row>
    <row r="56" spans="1:7" x14ac:dyDescent="0.3">
      <c r="A56" s="35" t="s">
        <v>5</v>
      </c>
      <c r="B56" s="77" t="s">
        <v>28</v>
      </c>
      <c r="C56" s="78"/>
      <c r="D56" s="79"/>
      <c r="E56" s="50">
        <v>2</v>
      </c>
      <c r="G56" s="46"/>
    </row>
    <row r="57" spans="1:7" x14ac:dyDescent="0.3">
      <c r="A57" s="35" t="s">
        <v>6</v>
      </c>
      <c r="B57" s="72" t="s">
        <v>29</v>
      </c>
      <c r="C57" s="73"/>
      <c r="D57" s="74"/>
      <c r="E57" s="50">
        <v>3</v>
      </c>
      <c r="G57" s="46"/>
    </row>
    <row r="58" spans="1:7" x14ac:dyDescent="0.3">
      <c r="A58" s="35" t="s">
        <v>7</v>
      </c>
      <c r="B58" s="72" t="s">
        <v>30</v>
      </c>
      <c r="C58" s="73"/>
      <c r="D58" s="74"/>
      <c r="E58" s="50">
        <v>3</v>
      </c>
      <c r="G58" s="46"/>
    </row>
    <row r="59" spans="1:7" x14ac:dyDescent="0.3">
      <c r="A59" s="35" t="s">
        <v>9</v>
      </c>
      <c r="B59" s="77" t="s">
        <v>32</v>
      </c>
      <c r="C59" s="78"/>
      <c r="D59" s="79"/>
      <c r="E59" s="50">
        <v>4</v>
      </c>
      <c r="G59" s="46"/>
    </row>
    <row r="60" spans="1:7" x14ac:dyDescent="0.3">
      <c r="A60" s="35" t="s">
        <v>13</v>
      </c>
      <c r="B60" s="77" t="s">
        <v>84</v>
      </c>
      <c r="C60" s="78"/>
      <c r="D60" s="79"/>
      <c r="E60" s="50">
        <v>2</v>
      </c>
      <c r="G60" s="46"/>
    </row>
    <row r="61" spans="1:7" x14ac:dyDescent="0.3">
      <c r="A61" s="35" t="s">
        <v>10</v>
      </c>
      <c r="B61" s="72" t="s">
        <v>33</v>
      </c>
      <c r="C61" s="73"/>
      <c r="D61" s="74"/>
      <c r="E61" s="50">
        <v>2</v>
      </c>
      <c r="G61" s="46"/>
    </row>
    <row r="62" spans="1:7" x14ac:dyDescent="0.3">
      <c r="A62" s="35" t="s">
        <v>12</v>
      </c>
      <c r="B62" s="72" t="s">
        <v>83</v>
      </c>
      <c r="C62" s="73"/>
      <c r="D62" s="74"/>
      <c r="E62" s="50">
        <v>3</v>
      </c>
      <c r="G62" s="46"/>
    </row>
    <row r="63" spans="1:7" x14ac:dyDescent="0.3">
      <c r="A63" s="35" t="s">
        <v>15</v>
      </c>
      <c r="B63" s="72" t="s">
        <v>86</v>
      </c>
      <c r="C63" s="73"/>
      <c r="D63" s="74"/>
      <c r="E63" s="50">
        <v>2</v>
      </c>
      <c r="G63" s="46"/>
    </row>
    <row r="64" spans="1:7" x14ac:dyDescent="0.3">
      <c r="A64" s="35" t="s">
        <v>16</v>
      </c>
      <c r="B64" s="72" t="s">
        <v>87</v>
      </c>
      <c r="C64" s="73"/>
      <c r="D64" s="74"/>
      <c r="E64" s="50">
        <v>3</v>
      </c>
      <c r="G64" s="46"/>
    </row>
    <row r="65" spans="1:7" x14ac:dyDescent="0.3">
      <c r="A65" s="35" t="s">
        <v>17</v>
      </c>
      <c r="B65" s="72" t="s">
        <v>89</v>
      </c>
      <c r="C65" s="73"/>
      <c r="D65" s="74"/>
      <c r="E65" s="50">
        <v>2</v>
      </c>
      <c r="G65" s="46"/>
    </row>
    <row r="66" spans="1:7" x14ac:dyDescent="0.3">
      <c r="A66" s="35" t="s">
        <v>18</v>
      </c>
      <c r="B66" s="72" t="s">
        <v>90</v>
      </c>
      <c r="C66" s="73"/>
      <c r="D66" s="74"/>
      <c r="E66" s="50">
        <v>3</v>
      </c>
      <c r="G66" s="46"/>
    </row>
    <row r="67" spans="1:7" x14ac:dyDescent="0.3">
      <c r="A67" s="35" t="s">
        <v>19</v>
      </c>
      <c r="B67" s="72" t="s">
        <v>91</v>
      </c>
      <c r="C67" s="73"/>
      <c r="D67" s="74"/>
      <c r="E67" s="50">
        <v>3</v>
      </c>
      <c r="G67" s="46"/>
    </row>
    <row r="68" spans="1:7" x14ac:dyDescent="0.3">
      <c r="A68" s="35" t="s">
        <v>20</v>
      </c>
      <c r="B68" s="72" t="s">
        <v>92</v>
      </c>
      <c r="C68" s="73"/>
      <c r="D68" s="74"/>
      <c r="E68" s="50">
        <v>3</v>
      </c>
      <c r="G68" s="46"/>
    </row>
    <row r="69" spans="1:7" x14ac:dyDescent="0.3">
      <c r="A69" s="35" t="s">
        <v>21</v>
      </c>
      <c r="B69" s="72" t="s">
        <v>93</v>
      </c>
      <c r="C69" s="73"/>
      <c r="D69" s="74"/>
      <c r="E69" s="50">
        <v>3</v>
      </c>
      <c r="G69" s="46"/>
    </row>
    <row r="70" spans="1:7" x14ac:dyDescent="0.3">
      <c r="A70" s="64"/>
      <c r="B70" s="83" t="s">
        <v>166</v>
      </c>
      <c r="C70" s="84"/>
      <c r="D70" s="85"/>
      <c r="E70" s="48">
        <f>SUM(E55:E69)</f>
        <v>42</v>
      </c>
      <c r="G70" s="46"/>
    </row>
    <row r="71" spans="1:7" x14ac:dyDescent="0.3">
      <c r="A71" s="65"/>
      <c r="B71" s="65"/>
      <c r="C71" s="66"/>
      <c r="D71" s="44"/>
      <c r="E71" s="44"/>
      <c r="F71" s="44"/>
      <c r="G71" s="46"/>
    </row>
    <row r="72" spans="1:7" x14ac:dyDescent="0.3">
      <c r="A72" s="44"/>
      <c r="B72" s="44"/>
      <c r="C72" s="45"/>
      <c r="D72" s="44"/>
      <c r="E72" s="44"/>
      <c r="F72" s="44"/>
      <c r="G72" s="46"/>
    </row>
    <row r="73" spans="1:7" x14ac:dyDescent="0.3">
      <c r="A73" s="44"/>
      <c r="B73" s="44"/>
      <c r="C73" s="45"/>
      <c r="D73" s="44"/>
      <c r="E73" s="44"/>
      <c r="F73" s="44"/>
      <c r="G73" s="46"/>
    </row>
    <row r="74" spans="1:7" x14ac:dyDescent="0.3">
      <c r="A74" s="44"/>
      <c r="B74" s="44"/>
      <c r="C74" s="45"/>
      <c r="D74" s="44"/>
      <c r="E74" s="44"/>
      <c r="F74" s="44"/>
      <c r="G74" s="46"/>
    </row>
    <row r="75" spans="1:7" x14ac:dyDescent="0.3">
      <c r="A75" s="44"/>
      <c r="B75" s="44"/>
      <c r="C75" s="45"/>
      <c r="D75" s="44"/>
      <c r="E75" s="44"/>
      <c r="F75" s="44"/>
      <c r="G75" s="46"/>
    </row>
    <row r="76" spans="1:7" x14ac:dyDescent="0.3">
      <c r="A76" s="44"/>
      <c r="B76" s="44"/>
      <c r="C76" s="45"/>
      <c r="D76" s="44"/>
      <c r="E76" s="44"/>
      <c r="F76" s="44"/>
      <c r="G76" s="46"/>
    </row>
    <row r="77" spans="1:7" x14ac:dyDescent="0.3">
      <c r="A77" s="44"/>
      <c r="B77" s="44"/>
      <c r="C77" s="45"/>
      <c r="D77" s="44"/>
      <c r="E77" s="44"/>
      <c r="F77" s="44"/>
      <c r="G77" s="46"/>
    </row>
    <row r="78" spans="1:7" x14ac:dyDescent="0.3">
      <c r="A78" s="44"/>
      <c r="B78" s="44"/>
      <c r="C78" s="45"/>
      <c r="D78" s="44"/>
      <c r="E78" s="44"/>
      <c r="F78" s="44"/>
      <c r="G78" s="46"/>
    </row>
    <row r="79" spans="1:7" x14ac:dyDescent="0.3">
      <c r="A79" s="44"/>
      <c r="B79" s="44"/>
      <c r="C79" s="45"/>
      <c r="D79" s="44"/>
      <c r="E79" s="44"/>
      <c r="F79" s="44"/>
      <c r="G79" s="46"/>
    </row>
    <row r="80" spans="1:7" x14ac:dyDescent="0.3">
      <c r="A80" s="44"/>
      <c r="B80" s="44"/>
      <c r="C80" s="45"/>
      <c r="D80" s="44"/>
      <c r="E80" s="44"/>
      <c r="F80" s="44"/>
      <c r="G80" s="46"/>
    </row>
    <row r="81" spans="1:7" x14ac:dyDescent="0.3">
      <c r="A81" s="44"/>
      <c r="B81" s="44"/>
      <c r="C81" s="45"/>
      <c r="D81" s="44"/>
      <c r="E81" s="44"/>
      <c r="F81" s="44"/>
      <c r="G81" s="46"/>
    </row>
    <row r="82" spans="1:7" x14ac:dyDescent="0.3">
      <c r="A82" s="44"/>
      <c r="B82" s="44"/>
      <c r="C82" s="45"/>
      <c r="D82" s="44"/>
      <c r="E82" s="44"/>
      <c r="F82" s="44"/>
      <c r="G82" s="46"/>
    </row>
    <row r="83" spans="1:7" x14ac:dyDescent="0.3">
      <c r="A83" s="44"/>
      <c r="B83" s="44"/>
      <c r="C83" s="45"/>
      <c r="D83" s="44"/>
      <c r="E83" s="44"/>
      <c r="F83" s="44"/>
      <c r="G83" s="46"/>
    </row>
    <row r="84" spans="1:7" x14ac:dyDescent="0.3">
      <c r="A84" s="44"/>
      <c r="B84" s="44"/>
      <c r="C84" s="45"/>
      <c r="D84" s="44"/>
      <c r="E84" s="44"/>
      <c r="F84" s="44"/>
      <c r="G84" s="46"/>
    </row>
    <row r="85" spans="1:7" x14ac:dyDescent="0.3">
      <c r="A85" s="44"/>
      <c r="B85" s="44"/>
      <c r="C85" s="45"/>
      <c r="D85" s="44"/>
      <c r="E85" s="44"/>
      <c r="F85" s="44"/>
      <c r="G85" s="46"/>
    </row>
    <row r="86" spans="1:7" x14ac:dyDescent="0.3">
      <c r="A86" s="44"/>
      <c r="B86" s="44"/>
      <c r="C86" s="45"/>
      <c r="D86" s="44"/>
      <c r="E86" s="44"/>
      <c r="F86" s="44"/>
      <c r="G86" s="46"/>
    </row>
    <row r="87" spans="1:7" x14ac:dyDescent="0.3">
      <c r="A87" s="44"/>
      <c r="B87" s="44"/>
      <c r="C87" s="45"/>
      <c r="D87" s="44"/>
      <c r="E87" s="44"/>
      <c r="F87" s="44"/>
      <c r="G87" s="46"/>
    </row>
    <row r="88" spans="1:7" x14ac:dyDescent="0.3">
      <c r="A88" s="44"/>
      <c r="B88" s="44"/>
      <c r="C88" s="45"/>
      <c r="D88" s="44"/>
      <c r="E88" s="44"/>
      <c r="F88" s="44"/>
      <c r="G88" s="46"/>
    </row>
    <row r="89" spans="1:7" x14ac:dyDescent="0.3">
      <c r="A89" s="44"/>
      <c r="B89" s="44"/>
      <c r="C89" s="45"/>
      <c r="D89" s="44"/>
      <c r="E89" s="44"/>
      <c r="F89" s="44"/>
      <c r="G89" s="46"/>
    </row>
    <row r="90" spans="1:7" x14ac:dyDescent="0.3">
      <c r="A90" s="44"/>
      <c r="B90" s="44"/>
      <c r="C90" s="45"/>
      <c r="D90" s="44"/>
      <c r="E90" s="44"/>
      <c r="F90" s="44"/>
      <c r="G90" s="46"/>
    </row>
    <row r="91" spans="1:7" x14ac:dyDescent="0.3">
      <c r="A91" s="44"/>
      <c r="B91" s="44"/>
      <c r="C91" s="45"/>
      <c r="D91" s="44"/>
      <c r="E91" s="44"/>
      <c r="F91" s="44"/>
      <c r="G91" s="46"/>
    </row>
    <row r="92" spans="1:7" x14ac:dyDescent="0.3">
      <c r="A92" s="44"/>
      <c r="B92" s="44"/>
      <c r="C92" s="45"/>
      <c r="D92" s="44"/>
      <c r="E92" s="44"/>
      <c r="F92" s="44"/>
      <c r="G92" s="46"/>
    </row>
    <row r="93" spans="1:7" x14ac:dyDescent="0.3">
      <c r="A93" s="44"/>
      <c r="B93" s="44"/>
      <c r="C93" s="45"/>
      <c r="D93" s="44"/>
      <c r="E93" s="44"/>
      <c r="F93" s="44"/>
      <c r="G93" s="46"/>
    </row>
    <row r="94" spans="1:7" x14ac:dyDescent="0.3">
      <c r="A94" s="44"/>
      <c r="B94" s="44"/>
      <c r="C94" s="45"/>
      <c r="D94" s="44"/>
      <c r="E94" s="44"/>
      <c r="F94" s="44"/>
      <c r="G94" s="46"/>
    </row>
    <row r="95" spans="1:7" x14ac:dyDescent="0.3">
      <c r="A95" s="44"/>
      <c r="B95" s="44"/>
      <c r="C95" s="45"/>
      <c r="D95" s="44"/>
      <c r="E95" s="44"/>
      <c r="F95" s="44"/>
      <c r="G95" s="46"/>
    </row>
    <row r="96" spans="1:7" x14ac:dyDescent="0.3">
      <c r="A96" s="44"/>
      <c r="B96" s="44"/>
      <c r="C96" s="45"/>
      <c r="D96" s="44"/>
      <c r="E96" s="44"/>
      <c r="F96" s="44"/>
      <c r="G96" s="46"/>
    </row>
    <row r="97" spans="1:7" x14ac:dyDescent="0.3">
      <c r="A97" s="44"/>
      <c r="B97" s="44"/>
      <c r="C97" s="45"/>
      <c r="D97" s="44"/>
      <c r="E97" s="44"/>
      <c r="F97" s="44"/>
      <c r="G97" s="46"/>
    </row>
    <row r="98" spans="1:7" x14ac:dyDescent="0.3">
      <c r="A98" s="44"/>
      <c r="B98" s="44"/>
      <c r="C98" s="45"/>
      <c r="D98" s="44"/>
      <c r="E98" s="44"/>
      <c r="F98" s="44"/>
      <c r="G98" s="46"/>
    </row>
    <row r="99" spans="1:7" x14ac:dyDescent="0.3">
      <c r="A99" s="44"/>
      <c r="B99" s="44"/>
      <c r="C99" s="45"/>
      <c r="D99" s="44"/>
      <c r="E99" s="44"/>
      <c r="F99" s="44"/>
      <c r="G99" s="46"/>
    </row>
    <row r="100" spans="1:7" x14ac:dyDescent="0.3">
      <c r="A100" s="44"/>
      <c r="B100" s="44"/>
      <c r="C100" s="45"/>
      <c r="D100" s="44"/>
      <c r="E100" s="44"/>
      <c r="F100" s="44"/>
      <c r="G100" s="46"/>
    </row>
    <row r="101" spans="1:7" x14ac:dyDescent="0.3">
      <c r="A101" s="44"/>
      <c r="B101" s="44"/>
      <c r="C101" s="45"/>
      <c r="D101" s="44"/>
      <c r="E101" s="44"/>
      <c r="F101" s="44"/>
      <c r="G101" s="46"/>
    </row>
    <row r="102" spans="1:7" x14ac:dyDescent="0.3">
      <c r="A102" s="44"/>
      <c r="B102" s="44"/>
      <c r="C102" s="45"/>
      <c r="D102" s="44"/>
      <c r="E102" s="44"/>
      <c r="F102" s="44"/>
      <c r="G102" s="46"/>
    </row>
    <row r="103" spans="1:7" x14ac:dyDescent="0.3">
      <c r="A103" s="44"/>
      <c r="B103" s="44"/>
      <c r="C103" s="45"/>
      <c r="D103" s="44"/>
      <c r="E103" s="44"/>
      <c r="F103" s="44"/>
      <c r="G103" s="46"/>
    </row>
    <row r="104" spans="1:7" x14ac:dyDescent="0.3">
      <c r="A104" s="44"/>
      <c r="B104" s="44"/>
      <c r="C104" s="45"/>
      <c r="D104" s="44"/>
      <c r="E104" s="44"/>
      <c r="F104" s="44"/>
      <c r="G104" s="46"/>
    </row>
    <row r="105" spans="1:7" x14ac:dyDescent="0.3">
      <c r="A105" s="44"/>
      <c r="B105" s="44"/>
      <c r="C105" s="45"/>
      <c r="D105" s="44"/>
      <c r="E105" s="44"/>
      <c r="F105" s="44"/>
      <c r="G105" s="46"/>
    </row>
    <row r="106" spans="1:7" x14ac:dyDescent="0.3">
      <c r="A106" s="44"/>
      <c r="B106" s="44"/>
      <c r="C106" s="45"/>
      <c r="D106" s="44"/>
      <c r="E106" s="44"/>
      <c r="F106" s="44"/>
      <c r="G106" s="46"/>
    </row>
    <row r="107" spans="1:7" x14ac:dyDescent="0.3">
      <c r="A107" s="44"/>
      <c r="B107" s="44"/>
      <c r="C107" s="45"/>
      <c r="D107" s="44"/>
      <c r="E107" s="44"/>
      <c r="F107" s="44"/>
      <c r="G107" s="46"/>
    </row>
    <row r="108" spans="1:7" x14ac:dyDescent="0.3">
      <c r="A108" s="44"/>
      <c r="B108" s="44"/>
      <c r="C108" s="45"/>
      <c r="D108" s="44"/>
      <c r="E108" s="44"/>
      <c r="F108" s="44"/>
      <c r="G108" s="46"/>
    </row>
    <row r="109" spans="1:7" x14ac:dyDescent="0.3">
      <c r="A109" s="44"/>
      <c r="B109" s="44"/>
      <c r="C109" s="45"/>
      <c r="D109" s="44"/>
      <c r="E109" s="44"/>
      <c r="F109" s="44"/>
      <c r="G109" s="46"/>
    </row>
    <row r="110" spans="1:7" x14ac:dyDescent="0.3">
      <c r="A110" s="44"/>
      <c r="B110" s="44"/>
      <c r="C110" s="45"/>
      <c r="D110" s="44"/>
      <c r="E110" s="44"/>
      <c r="F110" s="44"/>
      <c r="G110" s="46"/>
    </row>
    <row r="111" spans="1:7" x14ac:dyDescent="0.3">
      <c r="A111" s="44"/>
      <c r="B111" s="44"/>
      <c r="C111" s="45"/>
      <c r="D111" s="44"/>
      <c r="E111" s="44"/>
      <c r="F111" s="44"/>
      <c r="G111" s="46"/>
    </row>
    <row r="112" spans="1:7" x14ac:dyDescent="0.3">
      <c r="A112" s="44"/>
      <c r="B112" s="44"/>
      <c r="C112" s="45"/>
      <c r="D112" s="44"/>
      <c r="E112" s="44"/>
      <c r="F112" s="44"/>
      <c r="G112" s="46"/>
    </row>
    <row r="113" spans="1:7" x14ac:dyDescent="0.3">
      <c r="A113" s="44"/>
      <c r="B113" s="44"/>
      <c r="C113" s="45"/>
      <c r="D113" s="44"/>
      <c r="E113" s="44"/>
      <c r="F113" s="44"/>
      <c r="G113" s="46"/>
    </row>
    <row r="114" spans="1:7" x14ac:dyDescent="0.3">
      <c r="A114" s="52" t="s">
        <v>163</v>
      </c>
      <c r="B114" s="52"/>
      <c r="C114" s="52"/>
      <c r="D114" s="53"/>
      <c r="E114" s="53"/>
      <c r="F114" s="53"/>
    </row>
    <row r="115" spans="1:7" ht="37.5" x14ac:dyDescent="0.3">
      <c r="A115" s="54" t="s">
        <v>161</v>
      </c>
      <c r="B115" s="28" t="s">
        <v>0</v>
      </c>
      <c r="C115" s="28" t="s">
        <v>1</v>
      </c>
      <c r="D115" s="54"/>
      <c r="E115" s="37"/>
      <c r="F115" s="28" t="s">
        <v>55</v>
      </c>
      <c r="G115" s="55" t="s">
        <v>1</v>
      </c>
    </row>
    <row r="116" spans="1:7" x14ac:dyDescent="0.3">
      <c r="A116" s="31" t="s">
        <v>155</v>
      </c>
      <c r="B116" s="31" t="s">
        <v>81</v>
      </c>
      <c r="C116" s="31">
        <v>1</v>
      </c>
      <c r="E116" s="31" t="s">
        <v>98</v>
      </c>
      <c r="F116" s="56" t="s">
        <v>127</v>
      </c>
      <c r="G116" s="57">
        <v>6</v>
      </c>
    </row>
    <row r="117" spans="1:7" x14ac:dyDescent="0.3">
      <c r="A117" s="31" t="s">
        <v>6</v>
      </c>
      <c r="B117" s="31" t="s">
        <v>29</v>
      </c>
      <c r="C117" s="31">
        <v>3</v>
      </c>
      <c r="E117" s="31" t="s">
        <v>99</v>
      </c>
      <c r="F117" s="56" t="s">
        <v>128</v>
      </c>
      <c r="G117" s="57">
        <v>2</v>
      </c>
    </row>
    <row r="118" spans="1:7" x14ac:dyDescent="0.3">
      <c r="A118" s="31" t="s">
        <v>3</v>
      </c>
      <c r="B118" s="31" t="s">
        <v>26</v>
      </c>
      <c r="C118" s="31">
        <v>4</v>
      </c>
      <c r="E118" s="31" t="s">
        <v>100</v>
      </c>
      <c r="F118" s="56" t="s">
        <v>129</v>
      </c>
      <c r="G118" s="57">
        <v>6</v>
      </c>
    </row>
    <row r="119" spans="1:7" x14ac:dyDescent="0.3">
      <c r="A119" s="31" t="s">
        <v>156</v>
      </c>
      <c r="B119" s="31" t="s">
        <v>54</v>
      </c>
      <c r="C119" s="31">
        <v>4</v>
      </c>
      <c r="E119" s="31" t="s">
        <v>101</v>
      </c>
      <c r="F119" s="56" t="s">
        <v>130</v>
      </c>
      <c r="G119" s="57">
        <v>6</v>
      </c>
    </row>
    <row r="120" spans="1:7" x14ac:dyDescent="0.3">
      <c r="A120" s="31" t="s">
        <v>5</v>
      </c>
      <c r="B120" s="31" t="s">
        <v>157</v>
      </c>
      <c r="C120" s="31">
        <v>2</v>
      </c>
      <c r="E120" s="31" t="s">
        <v>102</v>
      </c>
      <c r="F120" s="56" t="s">
        <v>131</v>
      </c>
      <c r="G120" s="57">
        <v>2</v>
      </c>
    </row>
    <row r="121" spans="1:7" x14ac:dyDescent="0.3">
      <c r="A121" s="31" t="s">
        <v>7</v>
      </c>
      <c r="B121" s="31" t="s">
        <v>30</v>
      </c>
      <c r="C121" s="31">
        <v>3</v>
      </c>
      <c r="E121" s="31" t="s">
        <v>103</v>
      </c>
      <c r="F121" s="56" t="s">
        <v>132</v>
      </c>
      <c r="G121" s="57">
        <v>2</v>
      </c>
    </row>
    <row r="122" spans="1:7" ht="37.5" x14ac:dyDescent="0.3">
      <c r="A122" s="31" t="s">
        <v>8</v>
      </c>
      <c r="B122" s="31" t="s">
        <v>31</v>
      </c>
      <c r="C122" s="31">
        <v>5</v>
      </c>
      <c r="E122" s="31" t="s">
        <v>104</v>
      </c>
      <c r="F122" s="56" t="s">
        <v>133</v>
      </c>
      <c r="G122" s="57">
        <v>2</v>
      </c>
    </row>
    <row r="123" spans="1:7" x14ac:dyDescent="0.3">
      <c r="A123" s="31" t="s">
        <v>9</v>
      </c>
      <c r="B123" s="31" t="s">
        <v>32</v>
      </c>
      <c r="C123" s="31">
        <v>4</v>
      </c>
      <c r="E123" s="24" t="s">
        <v>56</v>
      </c>
      <c r="F123" s="56" t="s">
        <v>57</v>
      </c>
      <c r="G123" s="57">
        <v>2</v>
      </c>
    </row>
    <row r="124" spans="1:7" x14ac:dyDescent="0.3">
      <c r="A124" s="31" t="s">
        <v>10</v>
      </c>
      <c r="B124" s="31" t="s">
        <v>158</v>
      </c>
      <c r="C124" s="31">
        <v>2</v>
      </c>
      <c r="E124" s="31" t="s">
        <v>105</v>
      </c>
      <c r="F124" s="56" t="s">
        <v>134</v>
      </c>
      <c r="G124" s="57">
        <v>6</v>
      </c>
    </row>
    <row r="125" spans="1:7" x14ac:dyDescent="0.3">
      <c r="A125" s="31" t="s">
        <v>11</v>
      </c>
      <c r="B125" s="31" t="s">
        <v>159</v>
      </c>
      <c r="C125" s="31">
        <v>3</v>
      </c>
      <c r="E125" s="31" t="s">
        <v>106</v>
      </c>
      <c r="F125" s="56" t="s">
        <v>135</v>
      </c>
      <c r="G125" s="57">
        <v>2</v>
      </c>
    </row>
    <row r="126" spans="1:7" x14ac:dyDescent="0.3">
      <c r="A126" s="31" t="s">
        <v>12</v>
      </c>
      <c r="B126" s="31" t="s">
        <v>83</v>
      </c>
      <c r="C126" s="31">
        <v>3</v>
      </c>
      <c r="E126" s="31" t="s">
        <v>107</v>
      </c>
      <c r="F126" s="56" t="s">
        <v>136</v>
      </c>
      <c r="G126" s="57">
        <v>6</v>
      </c>
    </row>
    <row r="127" spans="1:7" x14ac:dyDescent="0.3">
      <c r="A127" s="31" t="s">
        <v>13</v>
      </c>
      <c r="B127" s="31" t="s">
        <v>84</v>
      </c>
      <c r="C127" s="31">
        <v>2</v>
      </c>
      <c r="E127" s="31" t="s">
        <v>108</v>
      </c>
      <c r="F127" s="56" t="s">
        <v>137</v>
      </c>
      <c r="G127" s="57">
        <v>4</v>
      </c>
    </row>
    <row r="128" spans="1:7" x14ac:dyDescent="0.3">
      <c r="A128" s="31" t="s">
        <v>14</v>
      </c>
      <c r="B128" s="31" t="s">
        <v>85</v>
      </c>
      <c r="C128" s="31">
        <v>5</v>
      </c>
      <c r="E128" s="31" t="s">
        <v>109</v>
      </c>
      <c r="F128" s="56" t="s">
        <v>138</v>
      </c>
      <c r="G128" s="57">
        <v>2</v>
      </c>
    </row>
    <row r="129" spans="1:7" x14ac:dyDescent="0.3">
      <c r="A129" s="31" t="s">
        <v>15</v>
      </c>
      <c r="B129" s="31" t="s">
        <v>86</v>
      </c>
      <c r="C129" s="31">
        <v>2</v>
      </c>
      <c r="E129" s="31" t="s">
        <v>110</v>
      </c>
      <c r="F129" s="56" t="s">
        <v>139</v>
      </c>
      <c r="G129" s="57">
        <v>2</v>
      </c>
    </row>
    <row r="130" spans="1:7" ht="37.5" x14ac:dyDescent="0.3">
      <c r="A130" s="31" t="s">
        <v>16</v>
      </c>
      <c r="B130" s="31" t="s">
        <v>87</v>
      </c>
      <c r="C130" s="31">
        <v>3</v>
      </c>
      <c r="E130" s="31" t="s">
        <v>111</v>
      </c>
      <c r="F130" s="56" t="s">
        <v>140</v>
      </c>
      <c r="G130" s="57">
        <v>2</v>
      </c>
    </row>
    <row r="131" spans="1:7" x14ac:dyDescent="0.3">
      <c r="A131" s="31"/>
      <c r="B131" s="31" t="s">
        <v>88</v>
      </c>
      <c r="C131" s="31">
        <v>3</v>
      </c>
      <c r="E131" s="31" t="s">
        <v>58</v>
      </c>
      <c r="F131" s="56" t="s">
        <v>59</v>
      </c>
      <c r="G131" s="57">
        <v>2</v>
      </c>
    </row>
    <row r="132" spans="1:7" ht="37.5" x14ac:dyDescent="0.3">
      <c r="A132" s="31" t="s">
        <v>17</v>
      </c>
      <c r="B132" s="31" t="s">
        <v>89</v>
      </c>
      <c r="C132" s="31">
        <v>2</v>
      </c>
      <c r="E132" s="31" t="s">
        <v>113</v>
      </c>
      <c r="F132" s="56" t="s">
        <v>141</v>
      </c>
      <c r="G132" s="57">
        <v>5</v>
      </c>
    </row>
    <row r="133" spans="1:7" x14ac:dyDescent="0.3">
      <c r="A133" s="31" t="s">
        <v>18</v>
      </c>
      <c r="B133" s="31" t="s">
        <v>90</v>
      </c>
      <c r="C133" s="31">
        <v>3</v>
      </c>
      <c r="E133" s="31" t="s">
        <v>114</v>
      </c>
      <c r="F133" s="56" t="s">
        <v>142</v>
      </c>
      <c r="G133" s="57">
        <v>2</v>
      </c>
    </row>
    <row r="134" spans="1:7" x14ac:dyDescent="0.3">
      <c r="A134" s="31" t="s">
        <v>19</v>
      </c>
      <c r="B134" s="31" t="s">
        <v>91</v>
      </c>
      <c r="C134" s="31">
        <v>3</v>
      </c>
      <c r="E134" s="31" t="s">
        <v>60</v>
      </c>
      <c r="F134" s="56" t="s">
        <v>61</v>
      </c>
      <c r="G134" s="57">
        <v>4</v>
      </c>
    </row>
    <row r="135" spans="1:7" x14ac:dyDescent="0.3">
      <c r="A135" s="31" t="s">
        <v>20</v>
      </c>
      <c r="B135" s="31" t="s">
        <v>92</v>
      </c>
      <c r="C135" s="31">
        <v>3</v>
      </c>
      <c r="E135" s="31" t="s">
        <v>62</v>
      </c>
      <c r="F135" s="56" t="s">
        <v>63</v>
      </c>
      <c r="G135" s="57">
        <v>5</v>
      </c>
    </row>
    <row r="136" spans="1:7" ht="37.5" x14ac:dyDescent="0.3">
      <c r="A136" s="31" t="s">
        <v>21</v>
      </c>
      <c r="B136" s="31" t="s">
        <v>93</v>
      </c>
      <c r="C136" s="31">
        <v>3</v>
      </c>
      <c r="E136" s="31" t="s">
        <v>64</v>
      </c>
      <c r="F136" s="56" t="s">
        <v>65</v>
      </c>
      <c r="G136" s="57">
        <v>4</v>
      </c>
    </row>
    <row r="137" spans="1:7" x14ac:dyDescent="0.3">
      <c r="A137" s="31" t="s">
        <v>22</v>
      </c>
      <c r="B137" s="31" t="s">
        <v>94</v>
      </c>
      <c r="C137" s="31">
        <v>2</v>
      </c>
      <c r="E137" s="31" t="s">
        <v>66</v>
      </c>
      <c r="F137" s="56" t="s">
        <v>67</v>
      </c>
      <c r="G137" s="57">
        <v>5</v>
      </c>
    </row>
    <row r="138" spans="1:7" x14ac:dyDescent="0.3">
      <c r="A138" s="31"/>
      <c r="B138" s="31" t="s">
        <v>95</v>
      </c>
      <c r="C138" s="31">
        <v>3</v>
      </c>
      <c r="E138" s="31" t="s">
        <v>117</v>
      </c>
      <c r="F138" s="56" t="s">
        <v>144</v>
      </c>
      <c r="G138" s="57">
        <v>4</v>
      </c>
    </row>
    <row r="139" spans="1:7" x14ac:dyDescent="0.3">
      <c r="A139" s="31"/>
      <c r="B139" s="31" t="s">
        <v>96</v>
      </c>
      <c r="C139" s="31">
        <v>5</v>
      </c>
      <c r="E139" s="31" t="s">
        <v>118</v>
      </c>
      <c r="F139" s="56" t="s">
        <v>145</v>
      </c>
      <c r="G139" s="57">
        <v>5</v>
      </c>
    </row>
    <row r="140" spans="1:7" x14ac:dyDescent="0.3">
      <c r="A140" s="31" t="s">
        <v>23</v>
      </c>
      <c r="B140" s="31" t="s">
        <v>97</v>
      </c>
      <c r="C140" s="31">
        <v>3</v>
      </c>
      <c r="E140" s="31" t="s">
        <v>119</v>
      </c>
      <c r="F140" s="56" t="s">
        <v>146</v>
      </c>
      <c r="G140" s="57">
        <v>2</v>
      </c>
    </row>
    <row r="141" spans="1:7" x14ac:dyDescent="0.3">
      <c r="A141" s="31"/>
      <c r="B141" s="31" t="s">
        <v>95</v>
      </c>
      <c r="C141" s="31">
        <v>2</v>
      </c>
      <c r="E141" s="31" t="s">
        <v>68</v>
      </c>
      <c r="F141" s="56" t="s">
        <v>69</v>
      </c>
      <c r="G141" s="57">
        <v>3</v>
      </c>
    </row>
    <row r="142" spans="1:7" x14ac:dyDescent="0.3">
      <c r="A142" s="31"/>
      <c r="B142" s="31" t="s">
        <v>96</v>
      </c>
      <c r="C142" s="31">
        <v>2</v>
      </c>
      <c r="E142" s="31" t="s">
        <v>121</v>
      </c>
      <c r="F142" s="56" t="s">
        <v>147</v>
      </c>
      <c r="G142" s="57">
        <v>2</v>
      </c>
    </row>
    <row r="143" spans="1:7" x14ac:dyDescent="0.3">
      <c r="A143" s="31"/>
      <c r="B143" s="58" t="s">
        <v>25</v>
      </c>
      <c r="C143" s="36">
        <f>SUM(C116:C142)</f>
        <v>80</v>
      </c>
      <c r="E143" s="31" t="s">
        <v>122</v>
      </c>
      <c r="F143" s="56" t="s">
        <v>148</v>
      </c>
      <c r="G143" s="57">
        <v>2</v>
      </c>
    </row>
    <row r="144" spans="1:7" x14ac:dyDescent="0.3">
      <c r="A144" s="31"/>
      <c r="B144" s="31"/>
      <c r="C144" s="31"/>
      <c r="E144" s="31" t="s">
        <v>123</v>
      </c>
      <c r="F144" s="56" t="s">
        <v>149</v>
      </c>
      <c r="G144" s="57">
        <v>3</v>
      </c>
    </row>
    <row r="145" spans="1:7" x14ac:dyDescent="0.3">
      <c r="C145" s="24"/>
      <c r="E145" s="31" t="s">
        <v>124</v>
      </c>
      <c r="F145" s="56" t="s">
        <v>150</v>
      </c>
      <c r="G145" s="57">
        <v>2</v>
      </c>
    </row>
    <row r="146" spans="1:7" x14ac:dyDescent="0.3">
      <c r="C146" s="24"/>
      <c r="E146" s="31" t="s">
        <v>125</v>
      </c>
      <c r="F146" s="56" t="s">
        <v>151</v>
      </c>
      <c r="G146" s="57">
        <v>4</v>
      </c>
    </row>
    <row r="147" spans="1:7" x14ac:dyDescent="0.3">
      <c r="C147" s="24"/>
      <c r="E147" s="31" t="s">
        <v>39</v>
      </c>
      <c r="F147" s="56" t="s">
        <v>152</v>
      </c>
      <c r="G147" s="57">
        <v>12</v>
      </c>
    </row>
    <row r="148" spans="1:7" x14ac:dyDescent="0.3">
      <c r="C148" s="24"/>
      <c r="E148" s="31" t="s">
        <v>40</v>
      </c>
      <c r="F148" s="56" t="s">
        <v>153</v>
      </c>
      <c r="G148" s="57">
        <v>18</v>
      </c>
    </row>
    <row r="149" spans="1:7" x14ac:dyDescent="0.3">
      <c r="C149" s="24"/>
      <c r="E149" s="31" t="s">
        <v>70</v>
      </c>
      <c r="F149" s="56" t="s">
        <v>71</v>
      </c>
      <c r="G149" s="57">
        <v>2</v>
      </c>
    </row>
    <row r="150" spans="1:7" x14ac:dyDescent="0.3">
      <c r="C150" s="24"/>
      <c r="E150" s="31" t="s">
        <v>126</v>
      </c>
      <c r="F150" s="56" t="s">
        <v>154</v>
      </c>
      <c r="G150" s="57">
        <v>4</v>
      </c>
    </row>
    <row r="151" spans="1:7" x14ac:dyDescent="0.3">
      <c r="C151" s="24"/>
      <c r="E151" s="24" t="s">
        <v>72</v>
      </c>
      <c r="F151" s="56" t="s">
        <v>73</v>
      </c>
      <c r="G151" s="57">
        <v>5</v>
      </c>
    </row>
    <row r="152" spans="1:7" x14ac:dyDescent="0.3">
      <c r="C152" s="24"/>
      <c r="E152" s="31"/>
      <c r="F152" s="56" t="s">
        <v>74</v>
      </c>
      <c r="G152" s="57">
        <v>2</v>
      </c>
    </row>
    <row r="153" spans="1:7" x14ac:dyDescent="0.3">
      <c r="C153" s="24"/>
      <c r="E153" s="31" t="s">
        <v>75</v>
      </c>
      <c r="F153" s="56" t="s">
        <v>76</v>
      </c>
      <c r="G153" s="57">
        <v>5</v>
      </c>
    </row>
    <row r="154" spans="1:7" x14ac:dyDescent="0.3">
      <c r="C154" s="24"/>
      <c r="E154" s="31" t="s">
        <v>77</v>
      </c>
      <c r="F154" s="56" t="s">
        <v>78</v>
      </c>
      <c r="G154" s="57">
        <v>4</v>
      </c>
    </row>
    <row r="155" spans="1:7" x14ac:dyDescent="0.3">
      <c r="C155" s="24"/>
      <c r="E155" s="31" t="s">
        <v>79</v>
      </c>
      <c r="F155" s="56" t="s">
        <v>80</v>
      </c>
      <c r="G155" s="57">
        <v>2</v>
      </c>
    </row>
    <row r="156" spans="1:7" x14ac:dyDescent="0.3">
      <c r="C156" s="24"/>
      <c r="E156" s="31"/>
      <c r="F156" s="59" t="s">
        <v>25</v>
      </c>
      <c r="G156" s="30">
        <f>SUM(G116:G155)</f>
        <v>160</v>
      </c>
    </row>
    <row r="157" spans="1:7" x14ac:dyDescent="0.3">
      <c r="C157" s="24"/>
      <c r="F157" s="60"/>
    </row>
    <row r="158" spans="1:7" x14ac:dyDescent="0.3">
      <c r="A158" s="61" t="s">
        <v>82</v>
      </c>
      <c r="B158" s="61"/>
      <c r="C158" s="61"/>
      <c r="D158" s="61"/>
      <c r="E158" s="61"/>
      <c r="F158" s="62"/>
      <c r="G158" s="63"/>
    </row>
    <row r="159" spans="1:7" x14ac:dyDescent="0.3">
      <c r="A159" s="44"/>
      <c r="B159" s="44"/>
      <c r="C159" s="45"/>
      <c r="D159" s="44"/>
      <c r="E159" s="44"/>
      <c r="F159" s="44"/>
      <c r="G159" s="46"/>
    </row>
    <row r="160" spans="1:7" x14ac:dyDescent="0.3">
      <c r="A160" s="44"/>
      <c r="B160" s="44"/>
      <c r="C160" s="45"/>
      <c r="D160" s="44"/>
      <c r="E160" s="44"/>
      <c r="F160" s="44"/>
      <c r="G160" s="46"/>
    </row>
    <row r="161" spans="1:7" x14ac:dyDescent="0.3">
      <c r="A161" s="44"/>
      <c r="B161" s="44"/>
      <c r="C161" s="45"/>
      <c r="D161" s="44"/>
      <c r="E161" s="44"/>
      <c r="F161" s="44"/>
      <c r="G161" s="46"/>
    </row>
    <row r="162" spans="1:7" x14ac:dyDescent="0.3">
      <c r="A162" s="44"/>
      <c r="B162" s="44"/>
      <c r="C162" s="45"/>
      <c r="D162" s="44"/>
      <c r="E162" s="44"/>
      <c r="F162" s="44"/>
      <c r="G162" s="46"/>
    </row>
    <row r="163" spans="1:7" x14ac:dyDescent="0.3">
      <c r="A163" s="44"/>
      <c r="B163" s="44"/>
      <c r="C163" s="45"/>
      <c r="D163" s="44"/>
      <c r="E163" s="44"/>
      <c r="F163" s="44"/>
      <c r="G163" s="46"/>
    </row>
    <row r="164" spans="1:7" x14ac:dyDescent="0.3">
      <c r="A164" s="44"/>
      <c r="B164" s="44"/>
      <c r="C164" s="45"/>
      <c r="D164" s="44"/>
      <c r="E164" s="44"/>
      <c r="F164" s="44"/>
      <c r="G164" s="46"/>
    </row>
    <row r="165" spans="1:7" x14ac:dyDescent="0.3">
      <c r="A165" s="44"/>
      <c r="B165" s="44"/>
      <c r="C165" s="45"/>
      <c r="D165" s="44"/>
      <c r="E165" s="44"/>
      <c r="F165" s="44"/>
      <c r="G165" s="46"/>
    </row>
    <row r="166" spans="1:7" x14ac:dyDescent="0.3">
      <c r="A166" s="44"/>
      <c r="B166" s="44"/>
      <c r="C166" s="45"/>
      <c r="D166" s="44"/>
      <c r="E166" s="44"/>
      <c r="F166" s="44"/>
      <c r="G166" s="46"/>
    </row>
    <row r="167" spans="1:7" x14ac:dyDescent="0.3">
      <c r="A167" s="44"/>
      <c r="B167" s="44"/>
      <c r="C167" s="45"/>
      <c r="D167" s="44"/>
      <c r="E167" s="44"/>
      <c r="F167" s="44"/>
      <c r="G167" s="46"/>
    </row>
    <row r="168" spans="1:7" x14ac:dyDescent="0.3">
      <c r="A168" s="44"/>
      <c r="B168" s="44"/>
      <c r="C168" s="45"/>
      <c r="D168" s="44"/>
      <c r="E168" s="44"/>
      <c r="F168" s="44"/>
      <c r="G168" s="46"/>
    </row>
    <row r="169" spans="1:7" x14ac:dyDescent="0.3">
      <c r="A169" s="44"/>
      <c r="B169" s="44"/>
      <c r="C169" s="45"/>
      <c r="D169" s="44"/>
      <c r="E169" s="44"/>
      <c r="F169" s="44"/>
      <c r="G169" s="46"/>
    </row>
    <row r="170" spans="1:7" x14ac:dyDescent="0.3">
      <c r="A170" s="44"/>
      <c r="B170" s="44"/>
      <c r="C170" s="45"/>
      <c r="D170" s="44"/>
      <c r="E170" s="44"/>
      <c r="F170" s="44"/>
      <c r="G170" s="46"/>
    </row>
    <row r="171" spans="1:7" x14ac:dyDescent="0.3">
      <c r="A171" s="44"/>
      <c r="B171" s="44"/>
      <c r="C171" s="45"/>
      <c r="D171" s="44"/>
      <c r="E171" s="44"/>
      <c r="F171" s="44"/>
      <c r="G171" s="46"/>
    </row>
  </sheetData>
  <mergeCells count="18">
    <mergeCell ref="B68:D68"/>
    <mergeCell ref="B69:D69"/>
    <mergeCell ref="B70:D70"/>
    <mergeCell ref="B62:D62"/>
    <mergeCell ref="B63:D63"/>
    <mergeCell ref="B64:D64"/>
    <mergeCell ref="B65:D65"/>
    <mergeCell ref="B66:D66"/>
    <mergeCell ref="B67:D67"/>
    <mergeCell ref="B61:D61"/>
    <mergeCell ref="A52:F53"/>
    <mergeCell ref="B55:D55"/>
    <mergeCell ref="B56:D56"/>
    <mergeCell ref="B57:D57"/>
    <mergeCell ref="B54:D54"/>
    <mergeCell ref="B58:D58"/>
    <mergeCell ref="B59:D59"/>
    <mergeCell ref="B60:D60"/>
  </mergeCells>
  <pageMargins left="0.7" right="0.7" top="0.75" bottom="0.75" header="0.3" footer="0.3"/>
  <pageSetup paperSize="9" scale="65" fitToWidth="0" fitToHeight="0" orientation="portrait" verticalDpi="0" r:id="rId1"/>
  <colBreaks count="1" manualBreakCount="1">
    <brk id="10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7"/>
  <sheetViews>
    <sheetView tabSelected="1" view="pageLayout" zoomScale="93" zoomScaleNormal="100" zoomScalePageLayoutView="93" workbookViewId="0">
      <selection activeCell="C25" sqref="C25"/>
    </sheetView>
  </sheetViews>
  <sheetFormatPr defaultRowHeight="17.25" customHeight="1" x14ac:dyDescent="0.25"/>
  <cols>
    <col min="1" max="1" width="11.7109375" style="2" customWidth="1"/>
    <col min="2" max="2" width="28.5703125" style="2" customWidth="1"/>
    <col min="3" max="3" width="7.5703125" style="2" customWidth="1"/>
    <col min="4" max="4" width="7" style="2" customWidth="1"/>
    <col min="5" max="5" width="14.140625" style="2" customWidth="1"/>
    <col min="6" max="6" width="27.7109375" style="19" customWidth="1"/>
    <col min="7" max="7" width="7.85546875" style="8" bestFit="1" customWidth="1"/>
    <col min="8" max="16384" width="9.140625" style="10"/>
  </cols>
  <sheetData>
    <row r="1" spans="1:7" ht="17.25" customHeight="1" x14ac:dyDescent="0.25">
      <c r="A1" s="38" t="s">
        <v>163</v>
      </c>
      <c r="B1" s="38"/>
      <c r="C1" s="38"/>
      <c r="D1" s="39"/>
      <c r="E1" s="39"/>
      <c r="F1" s="39"/>
    </row>
    <row r="2" spans="1:7" s="9" customFormat="1" ht="32.25" customHeight="1" x14ac:dyDescent="0.25">
      <c r="A2" s="22" t="s">
        <v>161</v>
      </c>
      <c r="B2" s="20" t="s">
        <v>0</v>
      </c>
      <c r="C2" s="20" t="s">
        <v>1</v>
      </c>
      <c r="D2" s="23"/>
      <c r="F2" s="20" t="s">
        <v>55</v>
      </c>
      <c r="G2" s="21" t="s">
        <v>1</v>
      </c>
    </row>
    <row r="3" spans="1:7" ht="17.25" customHeight="1" x14ac:dyDescent="0.25">
      <c r="A3" s="1" t="s">
        <v>155</v>
      </c>
      <c r="B3" s="1" t="s">
        <v>81</v>
      </c>
      <c r="C3" s="1">
        <v>1</v>
      </c>
      <c r="E3" s="1" t="s">
        <v>98</v>
      </c>
      <c r="F3" s="5" t="s">
        <v>127</v>
      </c>
      <c r="G3" s="7">
        <v>6</v>
      </c>
    </row>
    <row r="4" spans="1:7" ht="17.25" customHeight="1" x14ac:dyDescent="0.25">
      <c r="A4" s="1" t="s">
        <v>6</v>
      </c>
      <c r="B4" s="1" t="s">
        <v>29</v>
      </c>
      <c r="C4" s="1">
        <v>3</v>
      </c>
      <c r="E4" s="1" t="s">
        <v>99</v>
      </c>
      <c r="F4" s="5" t="s">
        <v>128</v>
      </c>
      <c r="G4" s="7">
        <v>2</v>
      </c>
    </row>
    <row r="5" spans="1:7" ht="17.25" customHeight="1" x14ac:dyDescent="0.25">
      <c r="A5" s="1" t="s">
        <v>3</v>
      </c>
      <c r="B5" s="1" t="s">
        <v>26</v>
      </c>
      <c r="C5" s="1">
        <v>4</v>
      </c>
      <c r="E5" s="1" t="s">
        <v>100</v>
      </c>
      <c r="F5" s="5" t="s">
        <v>129</v>
      </c>
      <c r="G5" s="7">
        <v>6</v>
      </c>
    </row>
    <row r="6" spans="1:7" ht="17.25" customHeight="1" x14ac:dyDescent="0.25">
      <c r="A6" s="1" t="s">
        <v>156</v>
      </c>
      <c r="B6" s="1" t="s">
        <v>54</v>
      </c>
      <c r="C6" s="1">
        <v>4</v>
      </c>
      <c r="E6" s="1" t="s">
        <v>101</v>
      </c>
      <c r="F6" s="5" t="s">
        <v>130</v>
      </c>
      <c r="G6" s="7">
        <v>6</v>
      </c>
    </row>
    <row r="7" spans="1:7" ht="17.25" customHeight="1" x14ac:dyDescent="0.25">
      <c r="A7" s="1" t="s">
        <v>5</v>
      </c>
      <c r="B7" s="1" t="s">
        <v>157</v>
      </c>
      <c r="C7" s="1">
        <v>2</v>
      </c>
      <c r="E7" s="1" t="s">
        <v>102</v>
      </c>
      <c r="F7" s="5" t="s">
        <v>131</v>
      </c>
      <c r="G7" s="7">
        <v>2</v>
      </c>
    </row>
    <row r="8" spans="1:7" ht="17.25" customHeight="1" x14ac:dyDescent="0.25">
      <c r="A8" s="1" t="s">
        <v>7</v>
      </c>
      <c r="B8" s="1" t="s">
        <v>30</v>
      </c>
      <c r="C8" s="1">
        <v>3</v>
      </c>
      <c r="E8" s="1" t="s">
        <v>103</v>
      </c>
      <c r="F8" s="5" t="s">
        <v>132</v>
      </c>
      <c r="G8" s="7">
        <v>2</v>
      </c>
    </row>
    <row r="9" spans="1:7" ht="17.25" customHeight="1" x14ac:dyDescent="0.25">
      <c r="A9" s="1" t="s">
        <v>8</v>
      </c>
      <c r="B9" s="1" t="s">
        <v>31</v>
      </c>
      <c r="C9" s="1">
        <v>5</v>
      </c>
      <c r="E9" s="1" t="s">
        <v>104</v>
      </c>
      <c r="F9" s="5" t="s">
        <v>133</v>
      </c>
      <c r="G9" s="7">
        <v>2</v>
      </c>
    </row>
    <row r="10" spans="1:7" ht="17.25" customHeight="1" x14ac:dyDescent="0.25">
      <c r="A10" s="1" t="s">
        <v>9</v>
      </c>
      <c r="B10" s="1" t="s">
        <v>32</v>
      </c>
      <c r="C10" s="1">
        <v>4</v>
      </c>
      <c r="E10" s="2" t="s">
        <v>56</v>
      </c>
      <c r="F10" s="5" t="s">
        <v>57</v>
      </c>
      <c r="G10" s="7">
        <v>2</v>
      </c>
    </row>
    <row r="11" spans="1:7" ht="17.25" customHeight="1" x14ac:dyDescent="0.25">
      <c r="A11" s="1" t="s">
        <v>10</v>
      </c>
      <c r="B11" s="1" t="s">
        <v>158</v>
      </c>
      <c r="C11" s="1">
        <v>2</v>
      </c>
      <c r="E11" s="1" t="s">
        <v>105</v>
      </c>
      <c r="F11" s="5" t="s">
        <v>134</v>
      </c>
      <c r="G11" s="7">
        <v>6</v>
      </c>
    </row>
    <row r="12" spans="1:7" ht="17.25" customHeight="1" x14ac:dyDescent="0.25">
      <c r="A12" s="1" t="s">
        <v>11</v>
      </c>
      <c r="B12" s="1" t="s">
        <v>159</v>
      </c>
      <c r="C12" s="1">
        <v>3</v>
      </c>
      <c r="E12" s="1" t="s">
        <v>106</v>
      </c>
      <c r="F12" s="5" t="s">
        <v>135</v>
      </c>
      <c r="G12" s="7">
        <v>2</v>
      </c>
    </row>
    <row r="13" spans="1:7" ht="17.25" customHeight="1" x14ac:dyDescent="0.25">
      <c r="A13" s="1" t="s">
        <v>12</v>
      </c>
      <c r="B13" s="1" t="s">
        <v>83</v>
      </c>
      <c r="C13" s="1">
        <v>3</v>
      </c>
      <c r="E13" s="1" t="s">
        <v>107</v>
      </c>
      <c r="F13" s="5" t="s">
        <v>136</v>
      </c>
      <c r="G13" s="7">
        <v>6</v>
      </c>
    </row>
    <row r="14" spans="1:7" ht="17.25" customHeight="1" x14ac:dyDescent="0.25">
      <c r="A14" s="1" t="s">
        <v>13</v>
      </c>
      <c r="B14" s="1" t="s">
        <v>84</v>
      </c>
      <c r="C14" s="1">
        <v>2</v>
      </c>
      <c r="E14" s="1" t="s">
        <v>108</v>
      </c>
      <c r="F14" s="5" t="s">
        <v>137</v>
      </c>
      <c r="G14" s="7">
        <v>4</v>
      </c>
    </row>
    <row r="15" spans="1:7" ht="17.25" customHeight="1" x14ac:dyDescent="0.25">
      <c r="A15" s="1" t="s">
        <v>14</v>
      </c>
      <c r="B15" s="1" t="s">
        <v>85</v>
      </c>
      <c r="C15" s="1">
        <v>5</v>
      </c>
      <c r="E15" s="1" t="s">
        <v>109</v>
      </c>
      <c r="F15" s="5" t="s">
        <v>138</v>
      </c>
      <c r="G15" s="7">
        <v>2</v>
      </c>
    </row>
    <row r="16" spans="1:7" ht="17.25" customHeight="1" x14ac:dyDescent="0.25">
      <c r="A16" s="1" t="s">
        <v>15</v>
      </c>
      <c r="B16" s="1" t="s">
        <v>86</v>
      </c>
      <c r="C16" s="1">
        <v>2</v>
      </c>
      <c r="E16" s="1" t="s">
        <v>110</v>
      </c>
      <c r="F16" s="5" t="s">
        <v>139</v>
      </c>
      <c r="G16" s="7">
        <v>2</v>
      </c>
    </row>
    <row r="17" spans="1:7" ht="17.25" customHeight="1" x14ac:dyDescent="0.25">
      <c r="A17" s="1" t="s">
        <v>16</v>
      </c>
      <c r="B17" s="1" t="s">
        <v>87</v>
      </c>
      <c r="C17" s="1">
        <v>3</v>
      </c>
      <c r="E17" s="1" t="s">
        <v>111</v>
      </c>
      <c r="F17" s="5" t="s">
        <v>140</v>
      </c>
      <c r="G17" s="7">
        <v>2</v>
      </c>
    </row>
    <row r="18" spans="1:7" ht="17.25" customHeight="1" x14ac:dyDescent="0.25">
      <c r="A18" s="1"/>
      <c r="B18" s="1" t="s">
        <v>88</v>
      </c>
      <c r="C18" s="1">
        <v>3</v>
      </c>
      <c r="E18" s="1" t="s">
        <v>58</v>
      </c>
      <c r="F18" s="5" t="s">
        <v>59</v>
      </c>
      <c r="G18" s="7">
        <v>2</v>
      </c>
    </row>
    <row r="19" spans="1:7" ht="17.25" customHeight="1" x14ac:dyDescent="0.25">
      <c r="A19" s="1" t="s">
        <v>17</v>
      </c>
      <c r="B19" s="1" t="s">
        <v>89</v>
      </c>
      <c r="C19" s="1">
        <v>2</v>
      </c>
      <c r="E19" s="1" t="s">
        <v>113</v>
      </c>
      <c r="F19" s="5" t="s">
        <v>141</v>
      </c>
      <c r="G19" s="7">
        <v>5</v>
      </c>
    </row>
    <row r="20" spans="1:7" ht="17.25" customHeight="1" x14ac:dyDescent="0.25">
      <c r="A20" s="1" t="s">
        <v>18</v>
      </c>
      <c r="B20" s="1" t="s">
        <v>90</v>
      </c>
      <c r="C20" s="1">
        <v>3</v>
      </c>
      <c r="E20" s="1" t="s">
        <v>114</v>
      </c>
      <c r="F20" s="5" t="s">
        <v>142</v>
      </c>
      <c r="G20" s="7">
        <v>2</v>
      </c>
    </row>
    <row r="21" spans="1:7" ht="17.25" customHeight="1" x14ac:dyDescent="0.25">
      <c r="A21" s="1" t="s">
        <v>19</v>
      </c>
      <c r="B21" s="1" t="s">
        <v>91</v>
      </c>
      <c r="C21" s="1">
        <v>3</v>
      </c>
      <c r="E21" s="1" t="s">
        <v>60</v>
      </c>
      <c r="F21" s="5" t="s">
        <v>61</v>
      </c>
      <c r="G21" s="7">
        <v>4</v>
      </c>
    </row>
    <row r="22" spans="1:7" ht="17.25" customHeight="1" x14ac:dyDescent="0.25">
      <c r="A22" s="1" t="s">
        <v>20</v>
      </c>
      <c r="B22" s="1" t="s">
        <v>92</v>
      </c>
      <c r="C22" s="1">
        <v>3</v>
      </c>
      <c r="E22" s="1" t="s">
        <v>62</v>
      </c>
      <c r="F22" s="5" t="s">
        <v>63</v>
      </c>
      <c r="G22" s="7">
        <v>5</v>
      </c>
    </row>
    <row r="23" spans="1:7" ht="17.25" customHeight="1" x14ac:dyDescent="0.25">
      <c r="A23" s="1" t="s">
        <v>21</v>
      </c>
      <c r="B23" s="1" t="s">
        <v>93</v>
      </c>
      <c r="C23" s="1">
        <v>3</v>
      </c>
      <c r="E23" s="1" t="s">
        <v>64</v>
      </c>
      <c r="F23" s="5" t="s">
        <v>65</v>
      </c>
      <c r="G23" s="7">
        <v>4</v>
      </c>
    </row>
    <row r="24" spans="1:7" ht="17.25" customHeight="1" x14ac:dyDescent="0.25">
      <c r="A24" s="1" t="s">
        <v>22</v>
      </c>
      <c r="B24" s="1" t="s">
        <v>94</v>
      </c>
      <c r="C24" s="1">
        <v>2</v>
      </c>
      <c r="E24" s="1" t="s">
        <v>66</v>
      </c>
      <c r="F24" s="5" t="s">
        <v>67</v>
      </c>
      <c r="G24" s="7">
        <v>5</v>
      </c>
    </row>
    <row r="25" spans="1:7" ht="17.25" customHeight="1" x14ac:dyDescent="0.25">
      <c r="A25" s="1"/>
      <c r="B25" s="1" t="s">
        <v>95</v>
      </c>
      <c r="C25" s="1">
        <v>3</v>
      </c>
      <c r="E25" s="1" t="s">
        <v>117</v>
      </c>
      <c r="F25" s="5" t="s">
        <v>144</v>
      </c>
      <c r="G25" s="7">
        <v>4</v>
      </c>
    </row>
    <row r="26" spans="1:7" ht="17.25" customHeight="1" x14ac:dyDescent="0.25">
      <c r="A26" s="1"/>
      <c r="B26" s="1" t="s">
        <v>96</v>
      </c>
      <c r="C26" s="1">
        <v>5</v>
      </c>
      <c r="E26" s="1" t="s">
        <v>118</v>
      </c>
      <c r="F26" s="5" t="s">
        <v>145</v>
      </c>
      <c r="G26" s="7">
        <v>5</v>
      </c>
    </row>
    <row r="27" spans="1:7" ht="17.25" customHeight="1" x14ac:dyDescent="0.25">
      <c r="A27" s="1" t="s">
        <v>23</v>
      </c>
      <c r="B27" s="1" t="s">
        <v>97</v>
      </c>
      <c r="C27" s="1">
        <v>3</v>
      </c>
      <c r="E27" s="1" t="s">
        <v>119</v>
      </c>
      <c r="F27" s="5" t="s">
        <v>146</v>
      </c>
      <c r="G27" s="7">
        <v>2</v>
      </c>
    </row>
    <row r="28" spans="1:7" ht="17.25" customHeight="1" x14ac:dyDescent="0.25">
      <c r="A28" s="1"/>
      <c r="B28" s="1" t="s">
        <v>95</v>
      </c>
      <c r="C28" s="1">
        <v>2</v>
      </c>
      <c r="E28" s="1" t="s">
        <v>68</v>
      </c>
      <c r="F28" s="5" t="s">
        <v>69</v>
      </c>
      <c r="G28" s="7">
        <v>3</v>
      </c>
    </row>
    <row r="29" spans="1:7" ht="17.25" customHeight="1" x14ac:dyDescent="0.25">
      <c r="A29" s="1"/>
      <c r="B29" s="1" t="s">
        <v>96</v>
      </c>
      <c r="C29" s="1">
        <v>2</v>
      </c>
      <c r="E29" s="1" t="s">
        <v>121</v>
      </c>
      <c r="F29" s="5" t="s">
        <v>147</v>
      </c>
      <c r="G29" s="7">
        <v>2</v>
      </c>
    </row>
    <row r="30" spans="1:7" ht="17.25" customHeight="1" x14ac:dyDescent="0.25">
      <c r="A30" s="1"/>
      <c r="B30" s="4" t="s">
        <v>25</v>
      </c>
      <c r="C30" s="3">
        <f>SUM(C3:C29)</f>
        <v>80</v>
      </c>
      <c r="E30" s="1" t="s">
        <v>122</v>
      </c>
      <c r="F30" s="5" t="s">
        <v>148</v>
      </c>
      <c r="G30" s="7">
        <v>2</v>
      </c>
    </row>
    <row r="31" spans="1:7" ht="17.25" customHeight="1" x14ac:dyDescent="0.25">
      <c r="A31" s="1"/>
      <c r="B31" s="1"/>
      <c r="C31" s="1"/>
      <c r="E31" s="1" t="s">
        <v>123</v>
      </c>
      <c r="F31" s="5" t="s">
        <v>149</v>
      </c>
      <c r="G31" s="7">
        <v>3</v>
      </c>
    </row>
    <row r="32" spans="1:7" ht="17.25" customHeight="1" x14ac:dyDescent="0.25">
      <c r="E32" s="1" t="s">
        <v>124</v>
      </c>
      <c r="F32" s="5" t="s">
        <v>150</v>
      </c>
      <c r="G32" s="7">
        <v>2</v>
      </c>
    </row>
    <row r="33" spans="1:7" ht="17.25" customHeight="1" x14ac:dyDescent="0.25">
      <c r="E33" s="1" t="s">
        <v>125</v>
      </c>
      <c r="F33" s="5" t="s">
        <v>151</v>
      </c>
      <c r="G33" s="7">
        <v>4</v>
      </c>
    </row>
    <row r="34" spans="1:7" ht="17.25" customHeight="1" x14ac:dyDescent="0.25">
      <c r="E34" s="1" t="s">
        <v>39</v>
      </c>
      <c r="F34" s="5" t="s">
        <v>152</v>
      </c>
      <c r="G34" s="7">
        <v>12</v>
      </c>
    </row>
    <row r="35" spans="1:7" ht="17.25" customHeight="1" x14ac:dyDescent="0.25">
      <c r="E35" s="1" t="s">
        <v>40</v>
      </c>
      <c r="F35" s="5" t="s">
        <v>153</v>
      </c>
      <c r="G35" s="7">
        <v>18</v>
      </c>
    </row>
    <row r="36" spans="1:7" ht="17.25" customHeight="1" x14ac:dyDescent="0.25">
      <c r="E36" s="1" t="s">
        <v>70</v>
      </c>
      <c r="F36" s="5" t="s">
        <v>71</v>
      </c>
      <c r="G36" s="7">
        <v>2</v>
      </c>
    </row>
    <row r="37" spans="1:7" ht="17.25" customHeight="1" x14ac:dyDescent="0.25">
      <c r="E37" s="1" t="s">
        <v>126</v>
      </c>
      <c r="F37" s="5" t="s">
        <v>154</v>
      </c>
      <c r="G37" s="7">
        <v>4</v>
      </c>
    </row>
    <row r="38" spans="1:7" ht="17.25" customHeight="1" x14ac:dyDescent="0.25">
      <c r="E38" s="2" t="s">
        <v>72</v>
      </c>
      <c r="F38" s="5" t="s">
        <v>73</v>
      </c>
      <c r="G38" s="7">
        <v>5</v>
      </c>
    </row>
    <row r="39" spans="1:7" ht="17.25" customHeight="1" x14ac:dyDescent="0.25">
      <c r="E39" s="1"/>
      <c r="F39" s="5" t="s">
        <v>74</v>
      </c>
      <c r="G39" s="7">
        <v>2</v>
      </c>
    </row>
    <row r="40" spans="1:7" ht="17.25" customHeight="1" x14ac:dyDescent="0.25">
      <c r="E40" s="1" t="s">
        <v>75</v>
      </c>
      <c r="F40" s="5" t="s">
        <v>76</v>
      </c>
      <c r="G40" s="7">
        <v>5</v>
      </c>
    </row>
    <row r="41" spans="1:7" ht="17.25" customHeight="1" x14ac:dyDescent="0.25">
      <c r="E41" s="1" t="s">
        <v>77</v>
      </c>
      <c r="F41" s="5" t="s">
        <v>78</v>
      </c>
      <c r="G41" s="7">
        <v>4</v>
      </c>
    </row>
    <row r="42" spans="1:7" ht="17.25" customHeight="1" x14ac:dyDescent="0.25">
      <c r="E42" s="1" t="s">
        <v>79</v>
      </c>
      <c r="F42" s="5" t="s">
        <v>80</v>
      </c>
      <c r="G42" s="7">
        <v>2</v>
      </c>
    </row>
    <row r="43" spans="1:7" ht="17.25" customHeight="1" x14ac:dyDescent="0.25">
      <c r="E43" s="1"/>
      <c r="F43" s="17" t="s">
        <v>25</v>
      </c>
      <c r="G43" s="6">
        <f>SUM(G3:G42)</f>
        <v>160</v>
      </c>
    </row>
    <row r="45" spans="1:7" s="9" customFormat="1" ht="17.25" customHeight="1" x14ac:dyDescent="0.25">
      <c r="A45" s="13" t="s">
        <v>82</v>
      </c>
      <c r="B45" s="13"/>
      <c r="C45" s="13"/>
      <c r="D45" s="13"/>
      <c r="E45" s="13"/>
      <c r="F45" s="14"/>
      <c r="G45" s="15"/>
    </row>
    <row r="46" spans="1:7" ht="17.25" customHeight="1" x14ac:dyDescent="0.25">
      <c r="A46" s="16"/>
      <c r="B46" s="11"/>
      <c r="C46" s="11"/>
      <c r="D46" s="11"/>
      <c r="E46" s="11"/>
      <c r="F46" s="18"/>
      <c r="G46" s="12"/>
    </row>
    <row r="47" spans="1:7" ht="17.25" customHeight="1" x14ac:dyDescent="0.25">
      <c r="A47" s="11"/>
      <c r="B47" s="11"/>
      <c r="C47" s="11"/>
      <c r="D47" s="11"/>
      <c r="E47" s="11"/>
      <c r="F47" s="18"/>
      <c r="G47" s="12"/>
    </row>
  </sheetData>
  <pageMargins left="0.25" right="0.25" top="0.75" bottom="0.75" header="0.3" footer="0.3"/>
  <pageSetup paperSize="9" scale="9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İMALAT ÇİFTANADAL</vt:lpstr>
      <vt:lpstr>OTOMOTİV</vt:lpstr>
      <vt:lpstr>'İMALAT ÇİFTANADAL'!Yazdırma_Alanı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2021-09-28T12:14:25Z</dcterms:modified>
</cp:coreProperties>
</file>